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270" windowWidth="15480" windowHeight="11460" tabRatio="895" firstSheet="2" activeTab="5"/>
  </bookViews>
  <sheets>
    <sheet name="разд 4 ТЕПЛО " sheetId="178" state="hidden" r:id="rId1"/>
    <sheet name="разд 4  е ТЕПЛО" sheetId="173" state="hidden" r:id="rId2"/>
    <sheet name="раздел 1хол вода" sheetId="179" r:id="rId3"/>
    <sheet name="раздел 2 хол вода " sheetId="180" r:id="rId4"/>
    <sheet name="раздел 1стоки" sheetId="181" r:id="rId5"/>
    <sheet name="раздел 2 стоки" sheetId="182" r:id="rId6"/>
  </sheets>
  <externalReferences>
    <externalReference r:id="rId7"/>
    <externalReference r:id="rId8"/>
    <externalReference r:id="rId9"/>
    <externalReference r:id="rId10"/>
  </externalReferences>
  <definedNames>
    <definedName name="\a" localSheetId="4">#REF!</definedName>
    <definedName name="\a" localSheetId="5">#REF!</definedName>
    <definedName name="\a">#REF!</definedName>
    <definedName name="\m" localSheetId="4">#REF!</definedName>
    <definedName name="\m" localSheetId="5">#REF!</definedName>
    <definedName name="\m">#REF!</definedName>
    <definedName name="\n" localSheetId="4">#REF!</definedName>
    <definedName name="\n" localSheetId="5">#REF!</definedName>
    <definedName name="\n">#REF!</definedName>
    <definedName name="\o" localSheetId="4">#REF!</definedName>
    <definedName name="\o" localSheetId="5">#REF!</definedName>
    <definedName name="\o">#REF!</definedName>
    <definedName name="_a2" localSheetId="4">#REF!</definedName>
    <definedName name="_a2" localSheetId="5">#REF!</definedName>
    <definedName name="_a2">#REF!</definedName>
    <definedName name="_b2" localSheetId="4">#REF!</definedName>
    <definedName name="_b2" localSheetId="5">#REF!</definedName>
    <definedName name="_b2">#REF!</definedName>
    <definedName name="_f3" localSheetId="4">#REF!</definedName>
    <definedName name="_f3" localSheetId="5">#REF!</definedName>
    <definedName name="_f3">#REF!</definedName>
    <definedName name="_SP1" localSheetId="4">[1]FES!#REF!</definedName>
    <definedName name="_SP1" localSheetId="5">[1]FES!#REF!</definedName>
    <definedName name="_SP1">[1]FES!#REF!</definedName>
    <definedName name="_SP10" localSheetId="4">[1]FES!#REF!</definedName>
    <definedName name="_SP10" localSheetId="5">[1]FES!#REF!</definedName>
    <definedName name="_SP10">[1]FES!#REF!</definedName>
    <definedName name="_SP11" localSheetId="4">[1]FES!#REF!</definedName>
    <definedName name="_SP11" localSheetId="5">[1]FES!#REF!</definedName>
    <definedName name="_SP11">[1]FES!#REF!</definedName>
    <definedName name="_SP12" localSheetId="4">[1]FES!#REF!</definedName>
    <definedName name="_SP12" localSheetId="5">[1]FES!#REF!</definedName>
    <definedName name="_SP12">[1]FES!#REF!</definedName>
    <definedName name="_SP13" localSheetId="4">[1]FES!#REF!</definedName>
    <definedName name="_SP13" localSheetId="5">[1]FES!#REF!</definedName>
    <definedName name="_SP13">[1]FES!#REF!</definedName>
    <definedName name="_SP14" localSheetId="4">[1]FES!#REF!</definedName>
    <definedName name="_SP14" localSheetId="5">[1]FES!#REF!</definedName>
    <definedName name="_SP14">[1]FES!#REF!</definedName>
    <definedName name="_SP15" localSheetId="4">[1]FES!#REF!</definedName>
    <definedName name="_SP15" localSheetId="5">[1]FES!#REF!</definedName>
    <definedName name="_SP15">[1]FES!#REF!</definedName>
    <definedName name="_SP16" localSheetId="4">[1]FES!#REF!</definedName>
    <definedName name="_SP16" localSheetId="5">[1]FES!#REF!</definedName>
    <definedName name="_SP16">[1]FES!#REF!</definedName>
    <definedName name="_SP17" localSheetId="4">[1]FES!#REF!</definedName>
    <definedName name="_SP17" localSheetId="5">[1]FES!#REF!</definedName>
    <definedName name="_SP17">[1]FES!#REF!</definedName>
    <definedName name="_SP18" localSheetId="4">[1]FES!#REF!</definedName>
    <definedName name="_SP18" localSheetId="5">[1]FES!#REF!</definedName>
    <definedName name="_SP18">[1]FES!#REF!</definedName>
    <definedName name="_SP19" localSheetId="4">[1]FES!#REF!</definedName>
    <definedName name="_SP19" localSheetId="5">[1]FES!#REF!</definedName>
    <definedName name="_SP19">[1]FES!#REF!</definedName>
    <definedName name="_SP2" localSheetId="4">[1]FES!#REF!</definedName>
    <definedName name="_SP2" localSheetId="5">[1]FES!#REF!</definedName>
    <definedName name="_SP2">[1]FES!#REF!</definedName>
    <definedName name="_SP20" localSheetId="4">[1]FES!#REF!</definedName>
    <definedName name="_SP20" localSheetId="5">[1]FES!#REF!</definedName>
    <definedName name="_SP20">[1]FES!#REF!</definedName>
    <definedName name="_SP3" localSheetId="4">[1]FES!#REF!</definedName>
    <definedName name="_SP3" localSheetId="5">[1]FES!#REF!</definedName>
    <definedName name="_SP3">[1]FES!#REF!</definedName>
    <definedName name="_SP4" localSheetId="4">[1]FES!#REF!</definedName>
    <definedName name="_SP4" localSheetId="5">[1]FES!#REF!</definedName>
    <definedName name="_SP4">[1]FES!#REF!</definedName>
    <definedName name="_SP5" localSheetId="4">[1]FES!#REF!</definedName>
    <definedName name="_SP5" localSheetId="5">[1]FES!#REF!</definedName>
    <definedName name="_SP5">[1]FES!#REF!</definedName>
    <definedName name="_SP7" localSheetId="4">[1]FES!#REF!</definedName>
    <definedName name="_SP7" localSheetId="5">[1]FES!#REF!</definedName>
    <definedName name="_SP7">[1]FES!#REF!</definedName>
    <definedName name="_SP8" localSheetId="4">[1]FES!#REF!</definedName>
    <definedName name="_SP8" localSheetId="5">[1]FES!#REF!</definedName>
    <definedName name="_SP8">[1]FES!#REF!</definedName>
    <definedName name="_SP9" localSheetId="4">[1]FES!#REF!</definedName>
    <definedName name="_SP9" localSheetId="5">[1]FES!#REF!</definedName>
    <definedName name="_SP9">[1]FES!#REF!</definedName>
    <definedName name="CompOt">[0]!CompOt</definedName>
    <definedName name="CompRas">[0]!CompRas</definedName>
    <definedName name="dsythtr">[0]!dsythtr</definedName>
    <definedName name="ew">[0]!ew</definedName>
    <definedName name="fg">[0]!fg</definedName>
    <definedName name="gfhjgfdh">[0]!gfhjgfdh</definedName>
    <definedName name="ghjgfdj">[0]!ghjgfdj</definedName>
    <definedName name="k">[0]!k</definedName>
    <definedName name="llkjhjk">[0]!llkjhjk</definedName>
    <definedName name="S1_" localSheetId="4">#REF!</definedName>
    <definedName name="S1_" localSheetId="5">#REF!</definedName>
    <definedName name="S1_">#REF!</definedName>
    <definedName name="S10_" localSheetId="4">#REF!</definedName>
    <definedName name="S10_" localSheetId="5">#REF!</definedName>
    <definedName name="S10_">#REF!</definedName>
    <definedName name="S11_" localSheetId="4">#REF!</definedName>
    <definedName name="S11_" localSheetId="5">#REF!</definedName>
    <definedName name="S11_">#REF!</definedName>
    <definedName name="S12_" localSheetId="4">#REF!</definedName>
    <definedName name="S12_" localSheetId="5">#REF!</definedName>
    <definedName name="S12_">#REF!</definedName>
    <definedName name="S13_" localSheetId="4">#REF!</definedName>
    <definedName name="S13_" localSheetId="5">#REF!</definedName>
    <definedName name="S13_">#REF!</definedName>
    <definedName name="S14_" localSheetId="4">#REF!</definedName>
    <definedName name="S14_" localSheetId="5">#REF!</definedName>
    <definedName name="S14_">#REF!</definedName>
    <definedName name="S15_" localSheetId="4">#REF!</definedName>
    <definedName name="S15_" localSheetId="5">#REF!</definedName>
    <definedName name="S15_">#REF!</definedName>
    <definedName name="S16_" localSheetId="4">#REF!</definedName>
    <definedName name="S16_" localSheetId="5">#REF!</definedName>
    <definedName name="S16_">#REF!</definedName>
    <definedName name="S17_" localSheetId="4">#REF!</definedName>
    <definedName name="S17_" localSheetId="5">#REF!</definedName>
    <definedName name="S17_">#REF!</definedName>
    <definedName name="S18_" localSheetId="4">#REF!</definedName>
    <definedName name="S18_" localSheetId="5">#REF!</definedName>
    <definedName name="S18_">#REF!</definedName>
    <definedName name="S19_" localSheetId="4">#REF!</definedName>
    <definedName name="S19_" localSheetId="5">#REF!</definedName>
    <definedName name="S19_">#REF!</definedName>
    <definedName name="S2_" localSheetId="4">#REF!</definedName>
    <definedName name="S2_" localSheetId="5">#REF!</definedName>
    <definedName name="S2_">#REF!</definedName>
    <definedName name="S20_" localSheetId="4">#REF!</definedName>
    <definedName name="S20_" localSheetId="5">#REF!</definedName>
    <definedName name="S20_">#REF!</definedName>
    <definedName name="S3_" localSheetId="4">#REF!</definedName>
    <definedName name="S3_" localSheetId="5">#REF!</definedName>
    <definedName name="S3_">#REF!</definedName>
    <definedName name="S4_" localSheetId="4">#REF!</definedName>
    <definedName name="S4_" localSheetId="5">#REF!</definedName>
    <definedName name="S4_">#REF!</definedName>
    <definedName name="S5_" localSheetId="4">#REF!</definedName>
    <definedName name="S5_" localSheetId="5">#REF!</definedName>
    <definedName name="S5_">#REF!</definedName>
    <definedName name="S6_" localSheetId="4">#REF!</definedName>
    <definedName name="S6_" localSheetId="5">#REF!</definedName>
    <definedName name="S6_">#REF!</definedName>
    <definedName name="S7_" localSheetId="4">#REF!</definedName>
    <definedName name="S7_" localSheetId="5">#REF!</definedName>
    <definedName name="S7_">#REF!</definedName>
    <definedName name="S8_" localSheetId="4">#REF!</definedName>
    <definedName name="S8_" localSheetId="5">#REF!</definedName>
    <definedName name="S8_">#REF!</definedName>
    <definedName name="S9_" localSheetId="4">#REF!</definedName>
    <definedName name="S9_" localSheetId="5">#REF!</definedName>
    <definedName name="S9_">#REF!</definedName>
    <definedName name="wrn.1." hidden="1">{"konoplin - Личное представление",#N/A,TRUE,"ФинПлан_1кв";"konoplin - Личное представление",#N/A,TRUE,"ФинПлан_2кв"}</definedName>
    <definedName name="а1" localSheetId="4">#REF!</definedName>
    <definedName name="а1" localSheetId="5">#REF!</definedName>
    <definedName name="а1">#REF!</definedName>
    <definedName name="амк1">[2]аморт!$B$5</definedName>
    <definedName name="В1" localSheetId="4">#REF!</definedName>
    <definedName name="В1" localSheetId="5">#REF!</definedName>
    <definedName name="В1">#REF!</definedName>
    <definedName name="в23ё">[0]!в23ё</definedName>
    <definedName name="вв">[0]!вв</definedName>
    <definedName name="второй" localSheetId="4">#REF!</definedName>
    <definedName name="второй" localSheetId="5">#REF!</definedName>
    <definedName name="второй">#REF!</definedName>
    <definedName name="д">[0]!д</definedName>
    <definedName name="Двденср">[0]!Двденср</definedName>
    <definedName name="ДДС.2">[0]!ДДС.2</definedName>
    <definedName name="ДДС2">[0]!ДДС2</definedName>
    <definedName name="й">[0]!й</definedName>
    <definedName name="йй">[0]!йй</definedName>
    <definedName name="ИТОГО" localSheetId="4">'[3]Сводная табл.'!#REF!</definedName>
    <definedName name="ИТОГО" localSheetId="5">'[3]Сводная табл.'!#REF!</definedName>
    <definedName name="ИТОГО">'[3]Сводная табл.'!#REF!</definedName>
    <definedName name="ке">[0]!ке</definedName>
    <definedName name="кекекеек" hidden="1">{"konoplin - Личное представление",#N/A,TRUE,"ФинПлан_1кв";"konoplin - Личное представление",#N/A,TRUE,"ФинПлан_2кв"}</definedName>
    <definedName name="мым">[0]!мым</definedName>
    <definedName name="пpиложение_8" localSheetId="4">[4]B!#REF!</definedName>
    <definedName name="пpиложение_8" localSheetId="5">[4]B!#REF!</definedName>
    <definedName name="пpиложение_8">[4]B!#REF!</definedName>
    <definedName name="первый" localSheetId="4">#REF!</definedName>
    <definedName name="первый" localSheetId="5">#REF!</definedName>
    <definedName name="первый">#REF!</definedName>
    <definedName name="Платежи" localSheetId="4">[4]B!#REF!</definedName>
    <definedName name="Платежи" localSheetId="5">[4]B!#REF!</definedName>
    <definedName name="Платежи">[4]B!#REF!</definedName>
    <definedName name="приложение1" localSheetId="4">[4]B!#REF!</definedName>
    <definedName name="приложение1" localSheetId="5">[4]B!#REF!</definedName>
    <definedName name="приложение1">[4]B!#REF!</definedName>
    <definedName name="приложение5" localSheetId="4">[4]B!#REF!</definedName>
    <definedName name="приложение5" localSheetId="5">[4]B!#REF!</definedName>
    <definedName name="приложение5">[4]B!#REF!</definedName>
    <definedName name="приложение6" localSheetId="4">[4]B!#REF!</definedName>
    <definedName name="приложение6" localSheetId="5">[4]B!#REF!</definedName>
    <definedName name="приложение6">[4]B!#REF!</definedName>
    <definedName name="равропаоьрп" hidden="1">{"konoplin - Личное представление",#N/A,TRUE,"ФинПлан_1кв";"konoplin - Личное представление",#N/A,TRUE,"ФинПлан_2кв"}</definedName>
    <definedName name="с">[0]!с</definedName>
    <definedName name="СПРАВКА" localSheetId="4">[4]B!#REF!</definedName>
    <definedName name="СПРАВКА" localSheetId="5">[4]B!#REF!</definedName>
    <definedName name="СПРАВКА">[4]B!#REF!</definedName>
    <definedName name="сс">[0]!сс</definedName>
    <definedName name="сссс">[0]!сссс</definedName>
    <definedName name="ссы">[0]!ссы</definedName>
    <definedName name="третий" localSheetId="4">#REF!</definedName>
    <definedName name="третий" localSheetId="5">#REF!</definedName>
    <definedName name="третий">#REF!</definedName>
    <definedName name="у">[0]!у</definedName>
    <definedName name="увязки" localSheetId="4">[4]B!#REF!</definedName>
    <definedName name="увязки" localSheetId="5">[4]B!#REF!</definedName>
    <definedName name="увязки">[4]B!#REF!</definedName>
    <definedName name="ф" hidden="1">{"konoplin - Личное представление",#N/A,TRUE,"ФинПлан_1кв";"konoplin - Личное представление",#N/A,TRUE,"ФинПлан_2кв"}</definedName>
    <definedName name="ф30" localSheetId="4">#REF!</definedName>
    <definedName name="ф30" localSheetId="5">#REF!</definedName>
    <definedName name="ф30">#REF!</definedName>
    <definedName name="ФинПланФакт" hidden="1">{"konoplin - Личное представление",#N/A,TRUE,"ФинПлан_1кв";"konoplin - Личное представление",#N/A,TRUE,"ФинПлан_2кв"}</definedName>
    <definedName name="фоpма_3" localSheetId="4">[4]B!#REF!</definedName>
    <definedName name="фоpма_3" localSheetId="5">[4]B!#REF!</definedName>
    <definedName name="фоpма_3">[4]B!#REF!</definedName>
    <definedName name="фонды" localSheetId="4">[4]B!#REF!</definedName>
    <definedName name="фонды" localSheetId="5">[4]B!#REF!</definedName>
    <definedName name="фонды">[4]B!#REF!</definedName>
    <definedName name="Форма2">[4]B!$A$185</definedName>
    <definedName name="Форма4" localSheetId="4">[4]B!#REF!</definedName>
    <definedName name="Форма4" localSheetId="5">[4]B!#REF!</definedName>
    <definedName name="Форма4">[4]B!#REF!</definedName>
    <definedName name="Форма5" localSheetId="4">[4]B!#REF!</definedName>
    <definedName name="Форма5" localSheetId="5">[4]B!#REF!</definedName>
    <definedName name="Форма5">[4]B!#REF!</definedName>
    <definedName name="форма58" localSheetId="4">[4]B!#REF!</definedName>
    <definedName name="форма58" localSheetId="5">[4]B!#REF!</definedName>
    <definedName name="форма58">[4]B!#REF!</definedName>
    <definedName name="ц">[0]!ц</definedName>
    <definedName name="цу">[0]!цу</definedName>
    <definedName name="четвертый" localSheetId="4">#REF!</definedName>
    <definedName name="четвертый" localSheetId="5">#REF!</definedName>
    <definedName name="четвертый">#REF!</definedName>
    <definedName name="ыв">[0]!ыв</definedName>
    <definedName name="ыыыы">[0]!ыыыы</definedName>
  </definedNames>
  <calcPr calcId="144525"/>
</workbook>
</file>

<file path=xl/calcChain.xml><?xml version="1.0" encoding="utf-8"?>
<calcChain xmlns="http://schemas.openxmlformats.org/spreadsheetml/2006/main">
  <c r="B22" i="182" l="1"/>
  <c r="C22" i="182" l="1"/>
  <c r="B24" i="180"/>
  <c r="C14" i="180"/>
  <c r="C16" i="180" s="1"/>
  <c r="B14" i="180"/>
  <c r="B17" i="180" s="1"/>
  <c r="C17" i="180"/>
  <c r="C24" i="180" l="1"/>
  <c r="B28" i="180"/>
  <c r="C28" i="180" l="1"/>
  <c r="C14" i="173"/>
  <c r="C13" i="173"/>
  <c r="C12" i="173"/>
  <c r="C11" i="173"/>
  <c r="C10" i="173"/>
  <c r="H14" i="173"/>
  <c r="H13" i="173"/>
  <c r="H12" i="173"/>
  <c r="H11" i="173"/>
  <c r="H10" i="173"/>
  <c r="B8" i="178" l="1"/>
</calcChain>
</file>

<file path=xl/sharedStrings.xml><?xml version="1.0" encoding="utf-8"?>
<sst xmlns="http://schemas.openxmlformats.org/spreadsheetml/2006/main" count="421" uniqueCount="152">
  <si>
    <t>ОП "Саяногорские тепловые сети" ЗАО "Байкалэнерго"</t>
  </si>
  <si>
    <t>381201001/190245001</t>
  </si>
  <si>
    <t>&lt;3&gt;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от суммы расходов по каждой из указанных статей расходов. При этом указывается информация о поставке товаров и услуг, стоимость которых превышает 20% от суммы поставки товаров и услуг каждой из этих организаций;</t>
  </si>
  <si>
    <t>&lt;4&gt; - раскрывается регулируемыми организациями, выручка от регулируемой деятельности которых превышает 80% от совокупной выручки за отчетный год.</t>
  </si>
  <si>
    <t xml:space="preserve">Наименование инвестиционной программы      </t>
  </si>
  <si>
    <t xml:space="preserve">а) наименование инвестиционной программы   </t>
  </si>
  <si>
    <t xml:space="preserve">б) цель инвестиционной программы           </t>
  </si>
  <si>
    <t>г) потребности в финансовых средствах, необходимых для реализации инвестиционной программы:</t>
  </si>
  <si>
    <t xml:space="preserve">Наименование мероприятия &lt;3&gt;  </t>
  </si>
  <si>
    <t>&lt;1&gt; - в официальных печатных изданиях сведения, указанные в пунктах "г" - "е" настоящего раздела, публикуются в отношении мероприятий инвестиционной программы, доля расходов на реализацию каждого из которых превышает 5% от суммы финансирования инвестиционной программы за отчетный год;</t>
  </si>
  <si>
    <t>&lt;3&gt; - заполняется организацией в соответствии с инвестиционной программой;</t>
  </si>
  <si>
    <t xml:space="preserve">Наименование показателей &lt;2&gt;    </t>
  </si>
  <si>
    <t xml:space="preserve">Наименование мероприятия &lt;3&gt;                       </t>
  </si>
  <si>
    <t xml:space="preserve">Срок окупаемости, лет              </t>
  </si>
  <si>
    <t xml:space="preserve">Уровень потерь (%)                 </t>
  </si>
  <si>
    <t xml:space="preserve">Коэффициент потерь (Гкал/км)       </t>
  </si>
  <si>
    <t xml:space="preserve">Всего, в том числе крупные объекты:         </t>
  </si>
  <si>
    <t>&lt;1&gt; - перечень показателей приведен с учетом приложения N 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N 48;</t>
  </si>
  <si>
    <t>&lt;2&gt; 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комплекса;</t>
  </si>
  <si>
    <t>&lt;3&gt; - показатели заполняются в разбивке по мероприятиям, наименование мероприятий и их перечень вводятся организацией в соответствии с инвестиционной программой;</t>
  </si>
  <si>
    <t xml:space="preserve">Профинансировано       </t>
  </si>
  <si>
    <t xml:space="preserve">Освоено фактически      </t>
  </si>
  <si>
    <t>Всего</t>
  </si>
  <si>
    <t>1 кв.</t>
  </si>
  <si>
    <t>2 кв.</t>
  </si>
  <si>
    <t>3 кв.</t>
  </si>
  <si>
    <t>4 кв.</t>
  </si>
  <si>
    <t>Наименование     регулирующего      органа, принявшего решение</t>
  </si>
  <si>
    <t xml:space="preserve">расходы на электрическую энергию (мощность), потребляемую оборудованием, используемым в технологическом процессе  </t>
  </si>
  <si>
    <t xml:space="preserve">расходы на оплату труда и страховые взносы основного производственного персонала      </t>
  </si>
  <si>
    <t xml:space="preserve">расходы на амортизацию основных производственных средств и аренду имущества, используемого в технологическом процессе         </t>
  </si>
  <si>
    <t xml:space="preserve">за счет ввода (вывода) их из эксплуатации (тыс. рублей)   </t>
  </si>
  <si>
    <t xml:space="preserve">Атрибуты решения по принятому тарифу (наименование, дата, номер)   </t>
  </si>
  <si>
    <t>Наименование регулирующего органа, принявшего решение</t>
  </si>
  <si>
    <t>Раздел 4. ИНФОРМАЦИЯ ОБ ИНВЕСТИЦИОННЫХ ПРОГРАММАХ И ОТЧЕТАХ ОБ ИХ РЕАЛИЗАЦИИ &lt;1&gt; - &lt;2&gt;</t>
  </si>
  <si>
    <t xml:space="preserve">Источник финансирования </t>
  </si>
  <si>
    <t>Продолжительность (бесперебойность) поставки  товаров и услуг (час./день)</t>
  </si>
  <si>
    <t xml:space="preserve">Износ систем коммунальной инфраструктуры (%), в том числе: </t>
  </si>
  <si>
    <t>Удельный вес сетей, нуждающихся  в замене (%)</t>
  </si>
  <si>
    <t xml:space="preserve">Обеспеченность потребления  товаров и услуг приборами учета (%)   </t>
  </si>
  <si>
    <t xml:space="preserve">Доля потребителей в жилых домах,обеспеченных доступом к коммунальной инфраструктуре (%)    </t>
  </si>
  <si>
    <t xml:space="preserve">Расход электроэнергии на передачу 1 Гкал, кВт.ч/Гкал    </t>
  </si>
  <si>
    <t xml:space="preserve">Расход электроэнергии на выработку 1 Гкал, кВт.ч/Гкал   </t>
  </si>
  <si>
    <t>Количество аварий (с учетом котельных), ед.</t>
  </si>
  <si>
    <t xml:space="preserve">Количество аварий на 1 км  тепловых сетей, ед.  </t>
  </si>
  <si>
    <t>Производительность труда на 1 человека, тыс. руб./чел.</t>
  </si>
  <si>
    <t>Другие показатели,  предусмотренные инвестиционной программой</t>
  </si>
  <si>
    <t xml:space="preserve"> - оборудование  передачи  тепловой энергии (сети)</t>
  </si>
  <si>
    <t xml:space="preserve"> - оборудование производства (котлы)</t>
  </si>
  <si>
    <t xml:space="preserve">Наименование мероприятия </t>
  </si>
  <si>
    <t xml:space="preserve">средневзвешенная стоимость 1 кВт.ч,руб./кВт.ч        </t>
  </si>
  <si>
    <t xml:space="preserve">объем приобретения, тыс. кВт.ч                        </t>
  </si>
  <si>
    <t>Раздел 4. е) ИНФОРМАЦИЯ ОБ ИНВЕСТИЦИОННЫХ ПРОГРАММАХ И ОТЧЕТАХ ОБ ИХ РЕАЛИЗАЦИИ &lt;1&gt; - &lt;2&gt;</t>
  </si>
  <si>
    <t xml:space="preserve">Источник  финансирования </t>
  </si>
  <si>
    <t xml:space="preserve">в) сроки начала и окончания реализации инвестиционной программы   </t>
  </si>
  <si>
    <t xml:space="preserve">Расход топлива на 1 Гкал, кг у.т./Гкал  </t>
  </si>
  <si>
    <t xml:space="preserve">Надбавка к тарифу организаций на горячую воду, руб./куб. м.                    
</t>
  </si>
  <si>
    <t>1.2. Информация о тарифах на подключение к системе горячего водоснабжения &lt;1&gt; - &lt;2&gt;</t>
  </si>
  <si>
    <t>д)  показатели эффективности реализации инвестиционной программы &lt;1&gt;</t>
  </si>
  <si>
    <t>Перебои в снабжении потребителей (часов на потребителя)</t>
  </si>
  <si>
    <t>тыс. руб.</t>
  </si>
  <si>
    <t>-</t>
  </si>
  <si>
    <t xml:space="preserve">Наименование организации                   </t>
  </si>
  <si>
    <t xml:space="preserve">ИНН                                        </t>
  </si>
  <si>
    <t xml:space="preserve">КПП                                        </t>
  </si>
  <si>
    <t xml:space="preserve">Местонахождение (адрес)                    </t>
  </si>
  <si>
    <t xml:space="preserve">Период действия принятого тарифа           </t>
  </si>
  <si>
    <t xml:space="preserve">Источник опубликования                     </t>
  </si>
  <si>
    <t>--------------------------------</t>
  </si>
  <si>
    <t>&lt;1&gt; - раскрывается не позднее 30 дней со дня принятия соответствующего решения об установлении тарифа/надбавки на очередной период регулирования;</t>
  </si>
  <si>
    <t>&lt;2&gt; - одновременно с указанной информацией на сайте в сети Интернет публикуются сведения пунктов "а" - "д", "з" - "ц" раздела 2 и пунктов "б" - "д" раздела 4 настоящего приложения,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регулирования.</t>
  </si>
  <si>
    <t xml:space="preserve">Отчетный период                            </t>
  </si>
  <si>
    <t xml:space="preserve">Наименование показателя          </t>
  </si>
  <si>
    <t>&lt;2&gt;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год;</t>
  </si>
  <si>
    <t xml:space="preserve"> е) использование инвестиционных средств за ______ год</t>
  </si>
  <si>
    <t xml:space="preserve">В течение _______ года              </t>
  </si>
  <si>
    <t xml:space="preserve">Потребность в финансовых средствах на _____ год, тыс. руб. </t>
  </si>
  <si>
    <t xml:space="preserve"> Инвестиционная программа ОП "Саяногорские тепловые сети" ЗАО "Байкалэнерго" </t>
  </si>
  <si>
    <t>Утверждено на _____  год</t>
  </si>
  <si>
    <t>Индустриальная, д.19, Саяногорск, 655603, Хакасия</t>
  </si>
  <si>
    <t>ООО "Хакасские коммунальные системы"</t>
  </si>
  <si>
    <t>Раздел 1.ИНФОРМАЦИЯ О ТАРИФАХ НА ТОВАРЫ И УСЛУГИ И НАДБАВКАХ К ТАРИФАМ В СФЕРЕ ХОЛОДНОГО ВОДОСНАБЖЕНИЯ</t>
  </si>
  <si>
    <t>Атрибуты решения по принятой надбавке к тарифу на холодную воду для потребителей (наименование, дата, номер)</t>
  </si>
  <si>
    <t xml:space="preserve">Надбавка к тарифу на холодную воду для потребителей, руб./куб. м.             
</t>
  </si>
  <si>
    <t>1.2. Информация о тарифах на подключение к системе холодного водоснабжения &lt;1&gt; - &lt;2&gt;</t>
  </si>
  <si>
    <t xml:space="preserve">Атрибуты решения по принятому тарифу на подключение создаваемых (реконструируемых) объектов недвижимости к системе холодного водоснабжения (наименование, дата, номер) 
</t>
  </si>
  <si>
    <t xml:space="preserve">Тариф на подключение создаваемых (реконструируемых) объектов недвижимости  к системе холодного водоснабжения, руб./куб. м/ час     
</t>
  </si>
  <si>
    <t xml:space="preserve">Атрибуты решения по принятому тарифу на подключение организаций к системе холодного водоснабжения (наименование, дата, номер) 
</t>
  </si>
  <si>
    <t xml:space="preserve">Тариф на подключение организаций к системе холодного водоснабжения, руб./куб. м/ час             
</t>
  </si>
  <si>
    <t>Раздел 2. ИНФОРМАЦИЯ ОБ ОСНОВНЫХ ПОКАЗАТЕЛЯХ ФИНАНСОВО-ХОЗЯЙСТВЕННОЙ ДЕЯТЕЛЬНОСТИ ОРГАНИЗАЦИИ В СФЕРЕ ХОЛОДНОГО ВОДОСНАБЖЕНИЯ</t>
  </si>
  <si>
    <t xml:space="preserve">а) вид деятельности организации </t>
  </si>
  <si>
    <t>б) натуральные показатели, тыс. куб. м.</t>
  </si>
  <si>
    <t xml:space="preserve">Объем выработки воды              </t>
  </si>
  <si>
    <t xml:space="preserve">Объем воды, используемой на собственные нужды                 </t>
  </si>
  <si>
    <t>Объём воды, полученной со стороны</t>
  </si>
  <si>
    <t>Объем пропущенной воды через очистные сооружения</t>
  </si>
  <si>
    <t>Объем поданной воды в сеть</t>
  </si>
  <si>
    <t>Объем потерь</t>
  </si>
  <si>
    <t xml:space="preserve">Уровень потерь к объему отпущенной воды в сеть                       </t>
  </si>
  <si>
    <t xml:space="preserve">Объем реализации товаров и  услуг, </t>
  </si>
  <si>
    <t xml:space="preserve">в том числе по потребителям:      </t>
  </si>
  <si>
    <t xml:space="preserve">населению                       </t>
  </si>
  <si>
    <t xml:space="preserve">бюджетным потребителям  </t>
  </si>
  <si>
    <t>прочим потребителям</t>
  </si>
  <si>
    <t>неучтённые расходы</t>
  </si>
  <si>
    <t xml:space="preserve">в) выручка (тыс. рублей)                   </t>
  </si>
  <si>
    <t xml:space="preserve">г) себестоимость производимых товаров (оказываемых услуг) (тыс. рублей): </t>
  </si>
  <si>
    <t>расходы на покупаемую холодную воду</t>
  </si>
  <si>
    <t>расходы на холодную воду, получаемую с применением собственных источников водозабора</t>
  </si>
  <si>
    <t>расходы на ремонт (капитальный и текущий) основных производственных средств</t>
  </si>
  <si>
    <t>д) валовая прибыль от продажи товаров и услуг (тыс. рублей)</t>
  </si>
  <si>
    <t xml:space="preserve">е) чистая прибыль (тыс. рублей), в том числе: 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</si>
  <si>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водоснабжения (тыс. рублей)</t>
  </si>
  <si>
    <t xml:space="preserve">ж) изменение стоимости основных фондов (тыс. рублей), в том числе:                </t>
  </si>
  <si>
    <t xml:space="preserve">з) сведения об источнике публикации годовой бухгалтерской отчетности, включая бухгалтерский баланс и приложения к нему&lt;4&gt; </t>
  </si>
  <si>
    <t>&lt;1&gt; - все показатели отражаются в части регулируемой деятельности (поставка горячей воды, оказание услуг в сфере водоснабжения);</t>
  </si>
  <si>
    <t xml:space="preserve">с 01.01.2015 по 30.06.2015 </t>
  </si>
  <si>
    <t>с 01.07.2015 по 31.12.2015</t>
  </si>
  <si>
    <t xml:space="preserve">общехозяйственные (управленческие расходы), в том числе:  расходы на оплату труда и страховые взносы              </t>
  </si>
  <si>
    <t xml:space="preserve">1.1. Информация о тарифе на холодную воду и надбавках к тарифам на холодную воду </t>
  </si>
  <si>
    <t>Рабочая, д.2А, Иркутск, 664011, Российская Федерация</t>
  </si>
  <si>
    <t>Постановление  от 17 декабря 2014 г. № 387</t>
  </si>
  <si>
    <t>Администрация МО "Железногорск-Илимское городское поселение"</t>
  </si>
  <si>
    <t>Тариф на питьевую воду (прочие и бюджетные потребители), руб./куб.м без учёта НДС</t>
  </si>
  <si>
    <t>Тариф на питьевую воду (население), руб./куб.м с учётом НДС</t>
  </si>
  <si>
    <t>с 01.01.2015 по 30.06.2015</t>
  </si>
  <si>
    <t>Водоснабжение  (подъем и транспортировка)</t>
  </si>
  <si>
    <t>Раздел 1.ИНФОРМАЦИЯ О ТАРИФАХ НА ТОВАРЫ И УСЛУГИ И НАДБАВКАХ К ТАРИФАМ В СФЕРЕ ВОДООТВЕДЕНИЯ</t>
  </si>
  <si>
    <t>Тариф на водоотведение (прочие и бюджетные потребители), руб./куб.м без учёта НДС</t>
  </si>
  <si>
    <t>Тариф на водоотведение (население), руб./куб.м с учётом НДС</t>
  </si>
  <si>
    <t>Водоотведение  (прием, транспортировка и очистка сточной жидкости)</t>
  </si>
  <si>
    <t xml:space="preserve">Объем сточных вод на собственные нужды                 </t>
  </si>
  <si>
    <t>Пропущено через очистные сооружения</t>
  </si>
  <si>
    <t>Принято от других коммуникаций</t>
  </si>
  <si>
    <t>Пропущено сточных вод всего:</t>
  </si>
  <si>
    <t xml:space="preserve">в том числе от:      </t>
  </si>
  <si>
    <t>населения</t>
  </si>
  <si>
    <t xml:space="preserve">бюджетных потребителей  </t>
  </si>
  <si>
    <t>прочих потребителей</t>
  </si>
  <si>
    <t>расходы на оплату услуг по приему, транспортировке и очистке сточных вод другими организациями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</si>
  <si>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водоотведения (тыс. рублей)</t>
  </si>
  <si>
    <t>нормативная прибыль (тыс. рублей)</t>
  </si>
  <si>
    <t>общепроизводственные расходы</t>
  </si>
  <si>
    <t xml:space="preserve">Юридический адрес                  </t>
  </si>
  <si>
    <t>ООО "Иркутские коммунальные системы" Нижнеилимское обособленное подразделение</t>
  </si>
  <si>
    <t>1.1. Информация о тарифе на водоотведение и надбавках к тарифам на водоотведение</t>
  </si>
  <si>
    <t>Иващенко, д.8,помещение 2, Железногорск-Илимский, Иркутская, 665651</t>
  </si>
  <si>
    <t>Иващенко, д.8, помещение 2, Железногорск-Илимский, Иркутская, 665651</t>
  </si>
  <si>
    <t>380801001/383445005</t>
  </si>
  <si>
    <t>Раздел 2. ИНФОРМАЦИЯ ОБ ОСНОВНЫХ ПОКАЗАТЕЛЯХ ФИНАНСОВО-ХОЗЯЙСТВЕННОЙ ДЕЯТЕЛЬНОСТИ ОРГАНИЗАЦИИ В СФЕРЕ ВОДООТВЕДЕНИЯ</t>
  </si>
  <si>
    <t>Юридический адрес</t>
  </si>
  <si>
    <t>Вестник городской Думы и администрации МО "Железногорск-Илимское городское поселение" от 25.12.2014 г. № 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</si>
</sst>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р_._-;\-* #,##0.00\ _р_._-;_-* &quot;-&quot;??\ _р_._-;_-@_-"/>
    <numFmt numFmtId="165" formatCode="#,##0.0"/>
    <numFmt numFmtId="166" formatCode="_(* #,##0_);_(* \(#,##0\);_(* &quot;-&quot;??_);_(@_)"/>
    <numFmt numFmtId="167" formatCode="#,###"/>
    <numFmt numFmtId="168" formatCode="General_)"/>
    <numFmt numFmtId="169" formatCode="_-* #,##0\ &quot;руб&quot;_-;\-* #,##0\ &quot;руб&quot;_-;_-* &quot;-&quot;\ &quot;руб&quot;_-;_-@_-"/>
    <numFmt numFmtId="170" formatCode="0.0%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sz val="10"/>
      <name val="Helv"/>
    </font>
    <font>
      <b/>
      <sz val="10"/>
      <color indexed="9"/>
      <name val="Arial"/>
      <family val="2"/>
      <charset val="204"/>
    </font>
    <font>
      <sz val="10"/>
      <name val="Arial"/>
      <family val="2"/>
      <charset val="204"/>
    </font>
    <font>
      <sz val="12"/>
      <name val="Tms Rmn"/>
      <charset val="204"/>
    </font>
    <font>
      <u/>
      <sz val="7"/>
      <color indexed="36"/>
      <name val="Arial"/>
      <family val="2"/>
      <charset val="204"/>
    </font>
    <font>
      <u/>
      <sz val="9.6"/>
      <color indexed="12"/>
      <name val="Arial"/>
      <family val="2"/>
      <charset val="204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10"/>
      <color indexed="12"/>
      <name val="Arial Cyr"/>
      <family val="2"/>
      <charset val="204"/>
    </font>
    <font>
      <sz val="10"/>
      <name val="MS Sans Serif"/>
      <family val="2"/>
      <charset val="204"/>
    </font>
    <font>
      <sz val="9"/>
      <name val="Arial Cyr"/>
      <charset val="204"/>
    </font>
    <font>
      <sz val="11"/>
      <color indexed="10"/>
      <name val="Arial Cyr"/>
      <family val="2"/>
      <charset val="204"/>
    </font>
    <font>
      <sz val="8"/>
      <name val="Arial Cyr"/>
      <charset val="204"/>
    </font>
    <font>
      <b/>
      <sz val="10"/>
      <name val="Arial Narrow"/>
      <family val="2"/>
      <charset val="204"/>
    </font>
    <font>
      <sz val="10"/>
      <name val="Arial Narrow"/>
      <family val="2"/>
      <charset val="204"/>
    </font>
    <font>
      <sz val="9"/>
      <name val="Tahoma"/>
      <family val="2"/>
      <charset val="204"/>
    </font>
    <font>
      <sz val="10"/>
      <color rgb="FFFF0000"/>
      <name val="Arial Narrow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8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9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169" fontId="1" fillId="0" borderId="0">
      <alignment horizontal="center"/>
    </xf>
    <xf numFmtId="37" fontId="5" fillId="2" borderId="1">
      <alignment horizontal="center" vertical="center"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0"/>
    <xf numFmtId="0" fontId="3" fillId="0" borderId="0"/>
    <xf numFmtId="0" fontId="10" fillId="3" borderId="0">
      <alignment vertical="center"/>
    </xf>
    <xf numFmtId="0" fontId="11" fillId="4" borderId="1">
      <alignment horizontal="centerContinuous" vertical="center" wrapText="1"/>
      <protection locked="0"/>
    </xf>
    <xf numFmtId="168" fontId="2" fillId="0" borderId="2">
      <protection locked="0"/>
    </xf>
    <xf numFmtId="168" fontId="12" fillId="5" borderId="2"/>
    <xf numFmtId="4" fontId="19" fillId="6" borderId="1" applyBorder="0">
      <alignment horizontal="right"/>
    </xf>
    <xf numFmtId="0" fontId="1" fillId="0" borderId="0"/>
    <xf numFmtId="9" fontId="1" fillId="0" borderId="0" applyFont="0" applyFill="0" applyBorder="0" applyAlignment="0" applyProtection="0"/>
    <xf numFmtId="0" fontId="3" fillId="0" borderId="0"/>
    <xf numFmtId="38" fontId="13" fillId="0" borderId="0" applyFont="0" applyFill="0" applyBorder="0" applyAlignment="0" applyProtection="0"/>
    <xf numFmtId="3" fontId="14" fillId="0" borderId="3" applyFont="0" applyBorder="0">
      <alignment horizontal="right"/>
      <protection locked="0"/>
    </xf>
    <xf numFmtId="40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19" fillId="7" borderId="4" applyBorder="0">
      <alignment horizontal="right"/>
    </xf>
    <xf numFmtId="167" fontId="15" fillId="8" borderId="5">
      <alignment vertical="center"/>
    </xf>
  </cellStyleXfs>
  <cellXfs count="103">
    <xf numFmtId="0" fontId="0" fillId="0" borderId="0" xfId="0"/>
    <xf numFmtId="3" fontId="17" fillId="0" borderId="0" xfId="85" applyNumberFormat="1" applyFont="1" applyFill="1" applyBorder="1" applyAlignment="1">
      <alignment horizontal="center" vertical="center" wrapText="1"/>
    </xf>
    <xf numFmtId="0" fontId="17" fillId="0" borderId="0" xfId="0" applyFont="1"/>
    <xf numFmtId="49" fontId="17" fillId="0" borderId="0" xfId="85" applyNumberFormat="1" applyFont="1" applyFill="1" applyBorder="1" applyAlignment="1">
      <alignment horizontal="left" vertical="center"/>
    </xf>
    <xf numFmtId="0" fontId="17" fillId="0" borderId="0" xfId="79" applyFont="1" applyFill="1" applyBorder="1" applyAlignment="1">
      <alignment horizontal="left" vertical="center" wrapText="1" indent="3"/>
    </xf>
    <xf numFmtId="0" fontId="18" fillId="0" borderId="0" xfId="0" applyFont="1"/>
    <xf numFmtId="0" fontId="18" fillId="0" borderId="0" xfId="0" applyFont="1" applyAlignment="1">
      <alignment wrapText="1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indent="1"/>
    </xf>
    <xf numFmtId="0" fontId="18" fillId="0" borderId="0" xfId="0" applyFont="1" applyAlignment="1"/>
    <xf numFmtId="0" fontId="18" fillId="0" borderId="0" xfId="0" applyFont="1" applyAlignment="1">
      <alignment vertical="center"/>
    </xf>
    <xf numFmtId="3" fontId="18" fillId="0" borderId="0" xfId="0" applyNumberFormat="1" applyFont="1"/>
    <xf numFmtId="0" fontId="18" fillId="0" borderId="1" xfId="0" applyFont="1" applyBorder="1" applyAlignment="1">
      <alignment horizontal="left" vertical="top" wrapText="1" indent="1"/>
    </xf>
    <xf numFmtId="0" fontId="18" fillId="0" borderId="1" xfId="0" applyFont="1" applyBorder="1" applyAlignment="1">
      <alignment horizontal="center" vertical="top" wrapText="1"/>
    </xf>
    <xf numFmtId="0" fontId="18" fillId="0" borderId="0" xfId="0" applyFont="1" applyBorder="1" applyAlignment="1">
      <alignment vertical="top" wrapText="1"/>
    </xf>
    <xf numFmtId="0" fontId="17" fillId="0" borderId="0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 indent="1"/>
    </xf>
    <xf numFmtId="0" fontId="18" fillId="0" borderId="0" xfId="0" applyFont="1" applyAlignment="1">
      <alignment horizontal="justify"/>
    </xf>
    <xf numFmtId="0" fontId="18" fillId="0" borderId="0" xfId="0" applyFont="1" applyAlignment="1">
      <alignment horizontal="center"/>
    </xf>
    <xf numFmtId="0" fontId="18" fillId="0" borderId="1" xfId="0" applyFont="1" applyBorder="1" applyAlignment="1">
      <alignment horizontal="left" wrapText="1" indent="1"/>
    </xf>
    <xf numFmtId="0" fontId="18" fillId="0" borderId="1" xfId="0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3" fontId="18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left" vertical="top" wrapText="1" indent="1"/>
    </xf>
    <xf numFmtId="0" fontId="17" fillId="0" borderId="0" xfId="79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left" vertical="center" indent="1"/>
    </xf>
    <xf numFmtId="3" fontId="18" fillId="0" borderId="1" xfId="0" applyNumberFormat="1" applyFont="1" applyBorder="1" applyAlignment="1">
      <alignment horizontal="right" vertical="top" wrapText="1" indent="1"/>
    </xf>
    <xf numFmtId="166" fontId="18" fillId="0" borderId="1" xfId="85" applyNumberFormat="1" applyFont="1" applyFill="1" applyBorder="1" applyAlignment="1">
      <alignment horizontal="right" vertical="center" wrapText="1" indent="1"/>
    </xf>
    <xf numFmtId="0" fontId="18" fillId="0" borderId="0" xfId="0" applyFont="1" applyFill="1" applyAlignment="1">
      <alignment horizontal="left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top" wrapText="1" indent="2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top" wrapText="1" indent="3"/>
    </xf>
    <xf numFmtId="0" fontId="18" fillId="0" borderId="1" xfId="0" applyFont="1" applyBorder="1"/>
    <xf numFmtId="0" fontId="18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center"/>
    </xf>
    <xf numFmtId="3" fontId="18" fillId="0" borderId="1" xfId="0" applyNumberFormat="1" applyFont="1" applyBorder="1" applyAlignment="1">
      <alignment horizontal="center" vertical="center"/>
    </xf>
    <xf numFmtId="3" fontId="18" fillId="0" borderId="1" xfId="0" applyNumberFormat="1" applyFont="1" applyBorder="1" applyAlignment="1">
      <alignment horizontal="center" vertical="top" wrapText="1"/>
    </xf>
    <xf numFmtId="3" fontId="18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165" fontId="18" fillId="0" borderId="1" xfId="0" applyNumberFormat="1" applyFont="1" applyBorder="1" applyAlignment="1">
      <alignment horizontal="center" vertical="center"/>
    </xf>
    <xf numFmtId="165" fontId="18" fillId="0" borderId="1" xfId="0" applyNumberFormat="1" applyFont="1" applyBorder="1" applyAlignment="1">
      <alignment horizontal="center" vertical="center" wrapText="1"/>
    </xf>
    <xf numFmtId="165" fontId="18" fillId="0" borderId="1" xfId="0" applyNumberFormat="1" applyFont="1" applyBorder="1" applyAlignment="1">
      <alignment horizontal="center" vertical="top" wrapText="1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center"/>
    </xf>
    <xf numFmtId="0" fontId="18" fillId="0" borderId="1" xfId="0" applyFont="1" applyBorder="1" applyAlignment="1">
      <alignment horizontal="left" vertical="top" wrapText="1" inden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top" wrapText="1"/>
    </xf>
    <xf numFmtId="170" fontId="18" fillId="0" borderId="1" xfId="80" applyNumberFormat="1" applyFont="1" applyBorder="1" applyAlignment="1">
      <alignment horizontal="center" vertical="center" wrapText="1"/>
    </xf>
    <xf numFmtId="165" fontId="18" fillId="9" borderId="1" xfId="0" applyNumberFormat="1" applyFont="1" applyFill="1" applyBorder="1" applyAlignment="1">
      <alignment horizontal="center" vertical="center" wrapText="1"/>
    </xf>
    <xf numFmtId="165" fontId="18" fillId="9" borderId="1" xfId="0" applyNumberFormat="1" applyFont="1" applyFill="1" applyBorder="1" applyAlignment="1">
      <alignment horizontal="center" vertical="center"/>
    </xf>
    <xf numFmtId="4" fontId="18" fillId="9" borderId="1" xfId="0" applyNumberFormat="1" applyFont="1" applyFill="1" applyBorder="1" applyAlignment="1">
      <alignment horizontal="center" vertical="center" wrapText="1"/>
    </xf>
    <xf numFmtId="165" fontId="18" fillId="9" borderId="1" xfId="0" applyNumberFormat="1" applyFont="1" applyFill="1" applyBorder="1" applyAlignment="1">
      <alignment horizontal="center"/>
    </xf>
    <xf numFmtId="3" fontId="18" fillId="9" borderId="1" xfId="0" applyNumberFormat="1" applyFont="1" applyFill="1" applyBorder="1" applyAlignment="1">
      <alignment horizontal="center" vertical="center" wrapText="1"/>
    </xf>
    <xf numFmtId="3" fontId="18" fillId="9" borderId="1" xfId="0" applyNumberFormat="1" applyFont="1" applyFill="1" applyBorder="1" applyAlignment="1">
      <alignment horizontal="center"/>
    </xf>
    <xf numFmtId="0" fontId="18" fillId="0" borderId="1" xfId="0" applyFont="1" applyBorder="1" applyAlignment="1">
      <alignment horizontal="left" vertical="top" wrapText="1" indent="1"/>
    </xf>
    <xf numFmtId="0" fontId="18" fillId="0" borderId="1" xfId="0" applyFont="1" applyBorder="1" applyAlignment="1">
      <alignment horizontal="left" vertical="top" wrapText="1" indent="2"/>
    </xf>
    <xf numFmtId="4" fontId="18" fillId="0" borderId="1" xfId="0" applyNumberFormat="1" applyFont="1" applyBorder="1" applyAlignment="1">
      <alignment horizontal="center" vertical="center" wrapText="1"/>
    </xf>
    <xf numFmtId="0" fontId="20" fillId="9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8" fillId="0" borderId="1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wrapText="1"/>
    </xf>
    <xf numFmtId="0" fontId="18" fillId="0" borderId="1" xfId="0" applyFont="1" applyBorder="1" applyAlignment="1">
      <alignment horizontal="left" vertical="top" wrapText="1" indent="1"/>
    </xf>
    <xf numFmtId="0" fontId="18" fillId="0" borderId="0" xfId="0" applyFont="1" applyAlignment="1">
      <alignment horizontal="center"/>
    </xf>
    <xf numFmtId="0" fontId="18" fillId="0" borderId="7" xfId="0" applyFont="1" applyBorder="1" applyAlignment="1">
      <alignment horizontal="center" vertical="top" wrapText="1"/>
    </xf>
    <xf numFmtId="0" fontId="18" fillId="0" borderId="9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/>
    </xf>
    <xf numFmtId="0" fontId="18" fillId="0" borderId="8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top" wrapText="1" indent="1"/>
    </xf>
    <xf numFmtId="0" fontId="18" fillId="0" borderId="1" xfId="0" applyFont="1" applyBorder="1" applyAlignment="1">
      <alignment horizontal="left" vertical="top" wrapText="1" indent="2"/>
    </xf>
    <xf numFmtId="2" fontId="18" fillId="0" borderId="7" xfId="0" applyNumberFormat="1" applyFont="1" applyBorder="1" applyAlignment="1">
      <alignment horizontal="center" vertical="top" wrapText="1"/>
    </xf>
    <xf numFmtId="2" fontId="18" fillId="0" borderId="8" xfId="0" applyNumberFormat="1" applyFont="1" applyBorder="1" applyAlignment="1">
      <alignment horizontal="center" vertical="top" wrapText="1"/>
    </xf>
    <xf numFmtId="2" fontId="18" fillId="0" borderId="9" xfId="0" applyNumberFormat="1" applyFont="1" applyBorder="1" applyAlignment="1">
      <alignment horizontal="center" vertical="top" wrapText="1"/>
    </xf>
    <xf numFmtId="0" fontId="18" fillId="0" borderId="7" xfId="0" applyFont="1" applyBorder="1" applyAlignment="1">
      <alignment horizontal="left" vertical="center" wrapText="1" indent="7"/>
    </xf>
    <xf numFmtId="0" fontId="18" fillId="0" borderId="8" xfId="0" applyFont="1" applyBorder="1" applyAlignment="1">
      <alignment horizontal="left" vertical="center" wrapText="1" indent="7"/>
    </xf>
    <xf numFmtId="0" fontId="18" fillId="0" borderId="9" xfId="0" applyFont="1" applyBorder="1" applyAlignment="1">
      <alignment horizontal="left" vertical="center" wrapText="1" indent="7"/>
    </xf>
    <xf numFmtId="2" fontId="18" fillId="0" borderId="1" xfId="0" applyNumberFormat="1" applyFont="1" applyBorder="1" applyAlignment="1">
      <alignment horizontal="center" vertical="top" wrapText="1"/>
    </xf>
    <xf numFmtId="0" fontId="20" fillId="9" borderId="1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top" wrapText="1"/>
    </xf>
    <xf numFmtId="0" fontId="18" fillId="0" borderId="7" xfId="0" applyFont="1" applyFill="1" applyBorder="1" applyAlignment="1">
      <alignment horizontal="center" vertical="top" wrapText="1"/>
    </xf>
    <xf numFmtId="0" fontId="18" fillId="0" borderId="8" xfId="0" applyFont="1" applyFill="1" applyBorder="1" applyAlignment="1">
      <alignment horizontal="center" vertical="top" wrapText="1"/>
    </xf>
    <xf numFmtId="0" fontId="18" fillId="0" borderId="9" xfId="0" applyFont="1" applyFill="1" applyBorder="1" applyAlignment="1">
      <alignment horizontal="center" vertical="top" wrapText="1"/>
    </xf>
    <xf numFmtId="0" fontId="18" fillId="9" borderId="1" xfId="0" applyFont="1" applyFill="1" applyBorder="1" applyAlignment="1">
      <alignment horizontal="center" vertical="top" wrapText="1"/>
    </xf>
    <xf numFmtId="0" fontId="18" fillId="9" borderId="7" xfId="0" applyFont="1" applyFill="1" applyBorder="1" applyAlignment="1">
      <alignment horizontal="center" vertical="top" wrapText="1"/>
    </xf>
    <xf numFmtId="0" fontId="18" fillId="9" borderId="8" xfId="0" applyFont="1" applyFill="1" applyBorder="1" applyAlignment="1">
      <alignment horizontal="center" vertical="top" wrapText="1"/>
    </xf>
    <xf numFmtId="0" fontId="18" fillId="9" borderId="9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left" vertical="center" wrapText="1"/>
    </xf>
    <xf numFmtId="0" fontId="18" fillId="9" borderId="0" xfId="0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9" borderId="1" xfId="0" applyFont="1" applyFill="1" applyBorder="1" applyAlignment="1">
      <alignment horizontal="center" vertical="center" wrapText="1"/>
    </xf>
    <xf numFmtId="165" fontId="18" fillId="9" borderId="10" xfId="0" applyNumberFormat="1" applyFont="1" applyFill="1" applyBorder="1" applyAlignment="1">
      <alignment horizontal="center" vertical="center" wrapText="1"/>
    </xf>
    <xf numFmtId="165" fontId="18" fillId="9" borderId="11" xfId="0" applyNumberFormat="1" applyFont="1" applyFill="1" applyBorder="1" applyAlignment="1">
      <alignment horizontal="center" vertical="center" wrapText="1"/>
    </xf>
    <xf numFmtId="165" fontId="18" fillId="9" borderId="10" xfId="0" applyNumberFormat="1" applyFont="1" applyFill="1" applyBorder="1" applyAlignment="1">
      <alignment horizontal="center" vertical="center"/>
    </xf>
    <xf numFmtId="165" fontId="18" fillId="9" borderId="11" xfId="0" applyNumberFormat="1" applyFont="1" applyFill="1" applyBorder="1" applyAlignment="1">
      <alignment horizontal="center" vertical="center"/>
    </xf>
  </cellXfs>
  <cellStyles count="89">
    <cellStyle name="_FFF" xfId="1"/>
    <cellStyle name="_FFF_New Form10_2" xfId="2"/>
    <cellStyle name="_FFF_Nsi" xfId="3"/>
    <cellStyle name="_FFF_Nsi_1" xfId="4"/>
    <cellStyle name="_FFF_Nsi_139" xfId="5"/>
    <cellStyle name="_FFF_Nsi_140" xfId="6"/>
    <cellStyle name="_FFF_Nsi_140(Зах)" xfId="7"/>
    <cellStyle name="_FFF_Nsi_140_mod" xfId="8"/>
    <cellStyle name="_FFF_Summary" xfId="9"/>
    <cellStyle name="_FFF_Tax_form_1кв_3" xfId="10"/>
    <cellStyle name="_FFF_БКЭ" xfId="11"/>
    <cellStyle name="_Final_Book_010301" xfId="12"/>
    <cellStyle name="_Final_Book_010301_New Form10_2" xfId="13"/>
    <cellStyle name="_Final_Book_010301_Nsi" xfId="14"/>
    <cellStyle name="_Final_Book_010301_Nsi_1" xfId="15"/>
    <cellStyle name="_Final_Book_010301_Nsi_139" xfId="16"/>
    <cellStyle name="_Final_Book_010301_Nsi_140" xfId="17"/>
    <cellStyle name="_Final_Book_010301_Nsi_140(Зах)" xfId="18"/>
    <cellStyle name="_Final_Book_010301_Nsi_140_mod" xfId="19"/>
    <cellStyle name="_Final_Book_010301_Summary" xfId="20"/>
    <cellStyle name="_Final_Book_010301_Tax_form_1кв_3" xfId="21"/>
    <cellStyle name="_Final_Book_010301_БКЭ" xfId="22"/>
    <cellStyle name="_New_Sofi" xfId="23"/>
    <cellStyle name="_New_Sofi_FFF" xfId="24"/>
    <cellStyle name="_New_Sofi_New Form10_2" xfId="25"/>
    <cellStyle name="_New_Sofi_Nsi" xfId="26"/>
    <cellStyle name="_New_Sofi_Nsi_1" xfId="27"/>
    <cellStyle name="_New_Sofi_Nsi_139" xfId="28"/>
    <cellStyle name="_New_Sofi_Nsi_140" xfId="29"/>
    <cellStyle name="_New_Sofi_Nsi_140(Зах)" xfId="30"/>
    <cellStyle name="_New_Sofi_Nsi_140_mod" xfId="31"/>
    <cellStyle name="_New_Sofi_Summary" xfId="32"/>
    <cellStyle name="_New_Sofi_Tax_form_1кв_3" xfId="33"/>
    <cellStyle name="_New_Sofi_БКЭ" xfId="34"/>
    <cellStyle name="_Nsi" xfId="35"/>
    <cellStyle name="_ДДС" xfId="36"/>
    <cellStyle name="_ДДС от 16.12.03 (новое топливо)" xfId="37"/>
    <cellStyle name="_Книга3" xfId="38"/>
    <cellStyle name="_Книга3_New Form10_2" xfId="39"/>
    <cellStyle name="_Книга3_Nsi" xfId="40"/>
    <cellStyle name="_Книга3_Nsi_1" xfId="41"/>
    <cellStyle name="_Книга3_Nsi_139" xfId="42"/>
    <cellStyle name="_Книга3_Nsi_140" xfId="43"/>
    <cellStyle name="_Книга3_Nsi_140(Зах)" xfId="44"/>
    <cellStyle name="_Книга3_Nsi_140_mod" xfId="45"/>
    <cellStyle name="_Книга3_Summary" xfId="46"/>
    <cellStyle name="_Книга3_Tax_form_1кв_3" xfId="47"/>
    <cellStyle name="_Книга3_БКЭ" xfId="48"/>
    <cellStyle name="_Книга7" xfId="49"/>
    <cellStyle name="_Книга7_New Form10_2" xfId="50"/>
    <cellStyle name="_Книга7_Nsi" xfId="51"/>
    <cellStyle name="_Книга7_Nsi_1" xfId="52"/>
    <cellStyle name="_Книга7_Nsi_139" xfId="53"/>
    <cellStyle name="_Книга7_Nsi_140" xfId="54"/>
    <cellStyle name="_Книга7_Nsi_140(Зах)" xfId="55"/>
    <cellStyle name="_Книга7_Nsi_140_mod" xfId="56"/>
    <cellStyle name="_Книга7_Summary" xfId="57"/>
    <cellStyle name="_Книга7_Tax_form_1кв_3" xfId="58"/>
    <cellStyle name="_Книга7_БКЭ" xfId="59"/>
    <cellStyle name="_Прогнозный баланс 17.12" xfId="60"/>
    <cellStyle name="_Прогнозный баланс на 2004" xfId="61"/>
    <cellStyle name="0,00;0;" xfId="62"/>
    <cellStyle name="Check" xfId="63"/>
    <cellStyle name="Comma [0]_0_Cash" xfId="64"/>
    <cellStyle name="Comma_0_Cash" xfId="65"/>
    <cellStyle name="Currency [0]_0_Cash" xfId="66"/>
    <cellStyle name="Currency_0_Cash" xfId="67"/>
    <cellStyle name="E&amp;Y House" xfId="68"/>
    <cellStyle name="Followed Hyperlink_Draft-forms" xfId="69"/>
    <cellStyle name="Hyperlink_Tier 1" xfId="70"/>
    <cellStyle name="Iau?iue_130 nnd. are." xfId="71"/>
    <cellStyle name="Normal_~0058959" xfId="72"/>
    <cellStyle name="normбlnм_laroux" xfId="73"/>
    <cellStyle name="PageHeading" xfId="74"/>
    <cellStyle name="QTitle" xfId="75"/>
    <cellStyle name="Беззащитный" xfId="76"/>
    <cellStyle name="Защитный" xfId="77"/>
    <cellStyle name="Значение" xfId="78"/>
    <cellStyle name="Обычный" xfId="0" builtinId="0"/>
    <cellStyle name="Обычный_Смета затрат на 2005 г. (мой)" xfId="79"/>
    <cellStyle name="Процентный" xfId="80" builtinId="5"/>
    <cellStyle name="Стиль 1" xfId="81"/>
    <cellStyle name="Тысячи [0]_CH5_FCF" xfId="82"/>
    <cellStyle name="Тысячи [а]" xfId="83"/>
    <cellStyle name="Тысячи_CH5_FCF" xfId="84"/>
    <cellStyle name="Финансовый" xfId="85" builtinId="3"/>
    <cellStyle name="Финансовый 2" xfId="86"/>
    <cellStyle name="ФормулаВБ_Мониторинг инвестиций" xfId="87"/>
    <cellStyle name="Формулы" xfId="8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d-ds2/B-PL/NBPL/_F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Sokol\Local%20Settings\Temporary%20Internet%20Files\OLK2\EXP_SBT_20039m_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~1\rafeeva\LOCALS~1\Temp\Kred2002(kv1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~1\KUZNET~1\LOCALS~1\Temp\&#1060;&#1054;&#1056;&#1052;&#1040;%201%202%20(&#1040;&#1055;&#1056;&#1045;&#1051;&#1068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Модель"/>
      <sheetName val="реестр отгруз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"/>
      <sheetName val="инфо"/>
      <sheetName val="Смета"/>
      <sheetName val="Услуги"/>
      <sheetName val="ВМ"/>
      <sheetName val="энерг"/>
      <sheetName val="топл"/>
      <sheetName val="з_пл"/>
      <sheetName val="отчисл"/>
      <sheetName val="аморт"/>
      <sheetName val="прочие"/>
      <sheetName val="н_счета"/>
      <sheetName val="прочая"/>
      <sheetName val="прзв_ээн"/>
      <sheetName val="прзв_ээн1"/>
      <sheetName val="пер_ээн"/>
      <sheetName val="пер_ээн1"/>
      <sheetName val="пер_ВН"/>
      <sheetName val="пер_СН"/>
      <sheetName val="пер_НН"/>
      <sheetName val="прзв_теп"/>
      <sheetName val="прзв_теп1"/>
      <sheetName val="пер_теп"/>
      <sheetName val="пер_теп1"/>
      <sheetName val="р_расх"/>
      <sheetName val="р_расх1"/>
      <sheetName val="рем"/>
      <sheetName val="отч_топл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13376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Ц-1"/>
      <sheetName val="ТЭЦ-3"/>
      <sheetName val="ТЭЦ-5"/>
      <sheetName val="ТЭЦ-6"/>
      <sheetName val="ТЭЦ-9"/>
      <sheetName val="ТЭЦ-10"/>
      <sheetName val="ТЭЦ-11"/>
      <sheetName val="ТЭЦ-12"/>
      <sheetName val="ТЭЦ-16"/>
      <sheetName val="Н-ИТЭЦ"/>
      <sheetName val="У-ИТЭЦ"/>
      <sheetName val="Н-ЗТЭЦ"/>
      <sheetName val="БГЭС"/>
      <sheetName val="ИГЭС"/>
      <sheetName val="У-ИГЭС"/>
      <sheetName val="ЮЭС"/>
      <sheetName val="ВЭС"/>
      <sheetName val="СЭС"/>
      <sheetName val="ЗЭС"/>
      <sheetName val="ЦЭС"/>
      <sheetName val="АТС"/>
      <sheetName val="ЭНЕРГОСБЫТ"/>
      <sheetName val="ИСП.ДИРЕКЦИЯ"/>
      <sheetName val="ПРФ"/>
      <sheetName val="УСМР"/>
      <sheetName val="БТС"/>
      <sheetName val="Московск.представ"/>
      <sheetName val="ИТС"/>
      <sheetName val="Сводная табл."/>
      <sheetName val="Лист1"/>
      <sheetName val="Лист2"/>
      <sheetName val="Лист3"/>
      <sheetName val="Сводная табл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чать на лаз.принтер"/>
      <sheetName val="B"/>
    </sheetNames>
    <sheetDataSet>
      <sheetData sheetId="0"/>
      <sheetData sheetId="1" refreshError="1">
        <row r="185">
          <cell r="A185" t="str">
            <v>Наименование показателя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F73"/>
  <sheetViews>
    <sheetView showGridLines="0" view="pageBreakPreview" zoomScaleNormal="100" zoomScaleSheetLayoutView="100" workbookViewId="0">
      <selection activeCell="A34" sqref="A34:H34"/>
    </sheetView>
  </sheetViews>
  <sheetFormatPr defaultRowHeight="12.75" x14ac:dyDescent="0.2"/>
  <cols>
    <col min="1" max="1" width="62.140625" style="5" customWidth="1"/>
    <col min="2" max="2" width="19.85546875" style="7" customWidth="1"/>
    <col min="3" max="3" width="19.7109375" style="5" customWidth="1"/>
    <col min="4" max="4" width="0.140625" style="5" hidden="1" customWidth="1"/>
    <col min="5" max="11" width="18" style="5" customWidth="1"/>
    <col min="12" max="13" width="18.42578125" style="5" customWidth="1"/>
    <col min="14" max="14" width="13.5703125" style="5" customWidth="1"/>
    <col min="15" max="15" width="23" style="5" customWidth="1"/>
    <col min="16" max="16384" width="9.140625" style="5"/>
  </cols>
  <sheetData>
    <row r="1" spans="1:3" x14ac:dyDescent="0.2">
      <c r="A1" s="19"/>
    </row>
    <row r="2" spans="1:3" x14ac:dyDescent="0.2">
      <c r="A2" s="68" t="s">
        <v>34</v>
      </c>
      <c r="B2" s="68"/>
    </row>
    <row r="3" spans="1:3" x14ac:dyDescent="0.2">
      <c r="A3" s="68"/>
      <c r="B3" s="68"/>
    </row>
    <row r="4" spans="1:3" x14ac:dyDescent="0.2">
      <c r="A4" s="20"/>
    </row>
    <row r="5" spans="1:3" ht="13.5" customHeight="1" x14ac:dyDescent="0.2">
      <c r="A5" s="14" t="s">
        <v>62</v>
      </c>
      <c r="B5" s="69" t="s">
        <v>0</v>
      </c>
      <c r="C5" s="70"/>
    </row>
    <row r="6" spans="1:3" x14ac:dyDescent="0.2">
      <c r="A6" s="14" t="s">
        <v>63</v>
      </c>
      <c r="B6" s="69">
        <v>3808108339</v>
      </c>
      <c r="C6" s="70"/>
    </row>
    <row r="7" spans="1:3" x14ac:dyDescent="0.2">
      <c r="A7" s="14" t="s">
        <v>64</v>
      </c>
      <c r="B7" s="69" t="s">
        <v>1</v>
      </c>
      <c r="C7" s="70"/>
    </row>
    <row r="8" spans="1:3" ht="12.75" customHeight="1" x14ac:dyDescent="0.2">
      <c r="A8" s="14" t="s">
        <v>65</v>
      </c>
      <c r="B8" s="69" t="e">
        <f>#REF!</f>
        <v>#REF!</v>
      </c>
      <c r="C8" s="70"/>
    </row>
    <row r="9" spans="1:3" x14ac:dyDescent="0.2">
      <c r="A9" s="14" t="s">
        <v>4</v>
      </c>
      <c r="B9" s="71" t="s">
        <v>61</v>
      </c>
      <c r="C9" s="71"/>
    </row>
    <row r="10" spans="1:3" x14ac:dyDescent="0.2">
      <c r="A10" s="10"/>
      <c r="B10" s="10"/>
    </row>
    <row r="11" spans="1:3" s="29" customFormat="1" x14ac:dyDescent="0.2">
      <c r="A11" s="18" t="s">
        <v>5</v>
      </c>
      <c r="B11" s="65" t="s">
        <v>61</v>
      </c>
      <c r="C11" s="65"/>
    </row>
    <row r="12" spans="1:3" x14ac:dyDescent="0.2">
      <c r="A12" s="14" t="s">
        <v>6</v>
      </c>
      <c r="B12" s="65" t="s">
        <v>61</v>
      </c>
      <c r="C12" s="65"/>
    </row>
    <row r="13" spans="1:3" x14ac:dyDescent="0.2">
      <c r="A13" s="14" t="s">
        <v>54</v>
      </c>
      <c r="B13" s="65" t="s">
        <v>61</v>
      </c>
      <c r="C13" s="65"/>
    </row>
    <row r="14" spans="1:3" ht="25.5" x14ac:dyDescent="0.2">
      <c r="A14" s="21" t="s">
        <v>7</v>
      </c>
      <c r="B14" s="65" t="s">
        <v>61</v>
      </c>
      <c r="C14" s="65"/>
    </row>
    <row r="15" spans="1:3" x14ac:dyDescent="0.2">
      <c r="A15" s="19"/>
    </row>
    <row r="16" spans="1:3" ht="41.25" customHeight="1" x14ac:dyDescent="0.2">
      <c r="A16" s="22" t="s">
        <v>8</v>
      </c>
      <c r="B16" s="22" t="s">
        <v>76</v>
      </c>
      <c r="C16" s="22" t="s">
        <v>35</v>
      </c>
    </row>
    <row r="17" spans="1:6" x14ac:dyDescent="0.2">
      <c r="A17" s="14" t="s">
        <v>16</v>
      </c>
      <c r="B17" s="65"/>
      <c r="C17" s="65"/>
    </row>
    <row r="18" spans="1:6" x14ac:dyDescent="0.2">
      <c r="A18" s="14"/>
      <c r="B18" s="64"/>
      <c r="C18" s="64"/>
    </row>
    <row r="19" spans="1:6" x14ac:dyDescent="0.2">
      <c r="A19" s="14"/>
      <c r="B19" s="64"/>
      <c r="C19" s="64"/>
    </row>
    <row r="20" spans="1:6" x14ac:dyDescent="0.2">
      <c r="A20" s="14"/>
      <c r="B20" s="64"/>
      <c r="C20" s="64"/>
    </row>
    <row r="21" spans="1:6" x14ac:dyDescent="0.2">
      <c r="A21" s="14"/>
      <c r="B21" s="64"/>
      <c r="C21" s="64"/>
    </row>
    <row r="22" spans="1:6" x14ac:dyDescent="0.2">
      <c r="A22" s="14"/>
      <c r="B22" s="64"/>
      <c r="C22" s="64"/>
    </row>
    <row r="23" spans="1:6" x14ac:dyDescent="0.2">
      <c r="A23" s="26"/>
      <c r="B23" s="26"/>
      <c r="C23" s="26"/>
    </row>
    <row r="24" spans="1:6" x14ac:dyDescent="0.2">
      <c r="A24" s="14" t="s">
        <v>5</v>
      </c>
      <c r="B24" s="65"/>
      <c r="C24" s="65"/>
    </row>
    <row r="25" spans="1:6" x14ac:dyDescent="0.2">
      <c r="A25" s="14" t="s">
        <v>6</v>
      </c>
      <c r="B25" s="65"/>
      <c r="C25" s="65"/>
    </row>
    <row r="26" spans="1:6" x14ac:dyDescent="0.2">
      <c r="A26" s="14" t="s">
        <v>54</v>
      </c>
      <c r="B26" s="65"/>
      <c r="C26" s="65"/>
    </row>
    <row r="27" spans="1:6" ht="25.5" x14ac:dyDescent="0.2">
      <c r="A27" s="21" t="s">
        <v>7</v>
      </c>
      <c r="B27" s="33"/>
      <c r="C27" s="33"/>
    </row>
    <row r="28" spans="1:6" x14ac:dyDescent="0.2">
      <c r="A28" s="19"/>
    </row>
    <row r="29" spans="1:6" ht="38.25" x14ac:dyDescent="0.2">
      <c r="A29" s="14" t="s">
        <v>8</v>
      </c>
      <c r="B29" s="22" t="s">
        <v>76</v>
      </c>
      <c r="C29" s="22" t="s">
        <v>35</v>
      </c>
    </row>
    <row r="30" spans="1:6" x14ac:dyDescent="0.2">
      <c r="A30" s="14" t="s">
        <v>16</v>
      </c>
      <c r="B30" s="65"/>
      <c r="C30" s="65"/>
    </row>
    <row r="31" spans="1:6" x14ac:dyDescent="0.2">
      <c r="A31" s="14"/>
      <c r="B31" s="64"/>
      <c r="C31" s="64"/>
    </row>
    <row r="32" spans="1:6" x14ac:dyDescent="0.2">
      <c r="A32" s="14"/>
      <c r="B32" s="64"/>
      <c r="C32" s="64"/>
      <c r="F32" s="13"/>
    </row>
    <row r="33" spans="1:5" x14ac:dyDescent="0.2">
      <c r="A33" s="14"/>
      <c r="B33" s="64"/>
      <c r="C33" s="64"/>
      <c r="E33" s="13"/>
    </row>
    <row r="34" spans="1:5" x14ac:dyDescent="0.2">
      <c r="A34" s="14"/>
      <c r="B34" s="64"/>
      <c r="C34" s="64"/>
    </row>
    <row r="35" spans="1:5" x14ac:dyDescent="0.2">
      <c r="A35" s="14"/>
      <c r="B35" s="64"/>
      <c r="C35" s="64"/>
    </row>
    <row r="36" spans="1:5" ht="25.5" x14ac:dyDescent="0.2">
      <c r="A36" s="14" t="s">
        <v>57</v>
      </c>
      <c r="B36" s="65" t="s">
        <v>61</v>
      </c>
      <c r="C36" s="65"/>
    </row>
    <row r="37" spans="1:5" x14ac:dyDescent="0.2">
      <c r="A37" s="14" t="s">
        <v>6</v>
      </c>
      <c r="B37" s="65" t="s">
        <v>61</v>
      </c>
      <c r="C37" s="65"/>
    </row>
    <row r="38" spans="1:5" x14ac:dyDescent="0.2">
      <c r="A38" s="14" t="s">
        <v>54</v>
      </c>
      <c r="B38" s="65" t="s">
        <v>61</v>
      </c>
      <c r="C38" s="65"/>
    </row>
    <row r="39" spans="1:5" ht="25.5" x14ac:dyDescent="0.2">
      <c r="A39" s="21" t="s">
        <v>7</v>
      </c>
      <c r="B39" s="65" t="s">
        <v>61</v>
      </c>
      <c r="C39" s="65"/>
    </row>
    <row r="40" spans="1:5" x14ac:dyDescent="0.2">
      <c r="A40" s="19"/>
    </row>
    <row r="41" spans="1:5" ht="38.25" x14ac:dyDescent="0.2">
      <c r="A41" s="14" t="s">
        <v>8</v>
      </c>
      <c r="B41" s="22" t="s">
        <v>76</v>
      </c>
      <c r="C41" s="22" t="s">
        <v>35</v>
      </c>
    </row>
    <row r="42" spans="1:5" x14ac:dyDescent="0.2">
      <c r="A42" s="14" t="s">
        <v>22</v>
      </c>
      <c r="B42" s="64"/>
      <c r="C42" s="64"/>
    </row>
    <row r="43" spans="1:5" ht="42.75" customHeight="1" x14ac:dyDescent="0.2">
      <c r="A43" s="66" t="s">
        <v>9</v>
      </c>
      <c r="B43" s="66"/>
      <c r="C43" s="66"/>
    </row>
    <row r="44" spans="1:5" ht="30.75" customHeight="1" x14ac:dyDescent="0.2">
      <c r="A44" s="66" t="s">
        <v>73</v>
      </c>
      <c r="B44" s="66"/>
      <c r="C44" s="66"/>
    </row>
    <row r="45" spans="1:5" ht="24" customHeight="1" x14ac:dyDescent="0.2">
      <c r="A45" s="63" t="s">
        <v>10</v>
      </c>
      <c r="B45" s="63"/>
      <c r="C45" s="63"/>
      <c r="D45" s="63"/>
    </row>
    <row r="46" spans="1:5" x14ac:dyDescent="0.2">
      <c r="A46" s="68"/>
      <c r="B46" s="68"/>
      <c r="C46" s="68"/>
      <c r="D46" s="68"/>
    </row>
    <row r="47" spans="1:5" ht="82.5" customHeight="1" x14ac:dyDescent="0.2">
      <c r="A47" s="72" t="s">
        <v>58</v>
      </c>
      <c r="B47" s="72"/>
      <c r="C47" s="72"/>
      <c r="D47" s="72"/>
    </row>
    <row r="48" spans="1:5" ht="36.75" customHeight="1" x14ac:dyDescent="0.2">
      <c r="A48" s="69" t="s">
        <v>11</v>
      </c>
      <c r="B48" s="73"/>
      <c r="C48" s="73"/>
      <c r="D48" s="70"/>
    </row>
    <row r="49" spans="1:4" x14ac:dyDescent="0.2">
      <c r="A49" s="67" t="s">
        <v>12</v>
      </c>
      <c r="B49" s="67"/>
      <c r="C49" s="67"/>
      <c r="D49" s="67"/>
    </row>
    <row r="50" spans="1:4" x14ac:dyDescent="0.2">
      <c r="A50" s="14" t="s">
        <v>13</v>
      </c>
      <c r="B50" s="15" t="s">
        <v>61</v>
      </c>
      <c r="C50" s="15" t="s">
        <v>61</v>
      </c>
      <c r="D50" s="14" t="s">
        <v>61</v>
      </c>
    </row>
    <row r="51" spans="1:4" x14ac:dyDescent="0.2">
      <c r="A51" s="14" t="s">
        <v>59</v>
      </c>
      <c r="B51" s="15" t="s">
        <v>61</v>
      </c>
      <c r="C51" s="15" t="s">
        <v>61</v>
      </c>
      <c r="D51" s="14" t="s">
        <v>61</v>
      </c>
    </row>
    <row r="52" spans="1:4" x14ac:dyDescent="0.2">
      <c r="A52" s="14" t="s">
        <v>36</v>
      </c>
      <c r="B52" s="15" t="s">
        <v>61</v>
      </c>
      <c r="C52" s="15" t="s">
        <v>61</v>
      </c>
      <c r="D52" s="14" t="s">
        <v>61</v>
      </c>
    </row>
    <row r="53" spans="1:4" x14ac:dyDescent="0.2">
      <c r="A53" s="14" t="s">
        <v>14</v>
      </c>
      <c r="B53" s="15" t="s">
        <v>61</v>
      </c>
      <c r="C53" s="15" t="s">
        <v>61</v>
      </c>
      <c r="D53" s="14" t="s">
        <v>61</v>
      </c>
    </row>
    <row r="54" spans="1:4" x14ac:dyDescent="0.2">
      <c r="A54" s="14" t="s">
        <v>15</v>
      </c>
      <c r="B54" s="15" t="s">
        <v>61</v>
      </c>
      <c r="C54" s="15" t="s">
        <v>61</v>
      </c>
      <c r="D54" s="14" t="s">
        <v>61</v>
      </c>
    </row>
    <row r="55" spans="1:4" x14ac:dyDescent="0.2">
      <c r="A55" s="14" t="s">
        <v>37</v>
      </c>
      <c r="B55" s="15" t="s">
        <v>61</v>
      </c>
      <c r="C55" s="15" t="s">
        <v>61</v>
      </c>
      <c r="D55" s="14" t="s">
        <v>61</v>
      </c>
    </row>
    <row r="56" spans="1:4" x14ac:dyDescent="0.2">
      <c r="A56" s="14" t="s">
        <v>48</v>
      </c>
      <c r="B56" s="15" t="s">
        <v>61</v>
      </c>
      <c r="C56" s="15" t="s">
        <v>61</v>
      </c>
      <c r="D56" s="14" t="s">
        <v>61</v>
      </c>
    </row>
    <row r="57" spans="1:4" x14ac:dyDescent="0.2">
      <c r="A57" s="14" t="s">
        <v>47</v>
      </c>
      <c r="B57" s="15" t="s">
        <v>61</v>
      </c>
      <c r="C57" s="15" t="s">
        <v>61</v>
      </c>
      <c r="D57" s="14" t="s">
        <v>61</v>
      </c>
    </row>
    <row r="58" spans="1:4" x14ac:dyDescent="0.2">
      <c r="A58" s="14" t="s">
        <v>38</v>
      </c>
      <c r="B58" s="15" t="s">
        <v>61</v>
      </c>
      <c r="C58" s="15" t="s">
        <v>61</v>
      </c>
      <c r="D58" s="14" t="s">
        <v>61</v>
      </c>
    </row>
    <row r="59" spans="1:4" x14ac:dyDescent="0.2">
      <c r="A59" s="14" t="s">
        <v>39</v>
      </c>
      <c r="B59" s="15" t="s">
        <v>61</v>
      </c>
      <c r="C59" s="15" t="s">
        <v>61</v>
      </c>
      <c r="D59" s="14" t="s">
        <v>61</v>
      </c>
    </row>
    <row r="60" spans="1:4" ht="14.25" customHeight="1" x14ac:dyDescent="0.2">
      <c r="A60" s="14" t="s">
        <v>40</v>
      </c>
      <c r="B60" s="15" t="s">
        <v>61</v>
      </c>
      <c r="C60" s="15" t="s">
        <v>61</v>
      </c>
      <c r="D60" s="14" t="s">
        <v>61</v>
      </c>
    </row>
    <row r="61" spans="1:4" x14ac:dyDescent="0.2">
      <c r="A61" s="14" t="s">
        <v>55</v>
      </c>
      <c r="B61" s="15" t="s">
        <v>61</v>
      </c>
      <c r="C61" s="15" t="s">
        <v>61</v>
      </c>
      <c r="D61" s="14" t="s">
        <v>61</v>
      </c>
    </row>
    <row r="62" spans="1:4" x14ac:dyDescent="0.2">
      <c r="A62" s="14" t="s">
        <v>42</v>
      </c>
      <c r="B62" s="15" t="s">
        <v>61</v>
      </c>
      <c r="C62" s="15" t="s">
        <v>61</v>
      </c>
      <c r="D62" s="14" t="s">
        <v>61</v>
      </c>
    </row>
    <row r="63" spans="1:4" x14ac:dyDescent="0.2">
      <c r="A63" s="14" t="s">
        <v>41</v>
      </c>
      <c r="B63" s="15" t="s">
        <v>61</v>
      </c>
      <c r="C63" s="15" t="s">
        <v>61</v>
      </c>
      <c r="D63" s="14" t="s">
        <v>61</v>
      </c>
    </row>
    <row r="64" spans="1:4" x14ac:dyDescent="0.2">
      <c r="A64" s="14" t="s">
        <v>43</v>
      </c>
      <c r="B64" s="15" t="s">
        <v>61</v>
      </c>
      <c r="C64" s="15" t="s">
        <v>61</v>
      </c>
      <c r="D64" s="14" t="s">
        <v>61</v>
      </c>
    </row>
    <row r="65" spans="1:4" x14ac:dyDescent="0.2">
      <c r="A65" s="14" t="s">
        <v>44</v>
      </c>
      <c r="B65" s="15" t="s">
        <v>61</v>
      </c>
      <c r="C65" s="15" t="s">
        <v>61</v>
      </c>
      <c r="D65" s="14" t="s">
        <v>61</v>
      </c>
    </row>
    <row r="66" spans="1:4" x14ac:dyDescent="0.2">
      <c r="A66" s="14" t="s">
        <v>45</v>
      </c>
      <c r="B66" s="15" t="s">
        <v>61</v>
      </c>
      <c r="C66" s="15" t="s">
        <v>61</v>
      </c>
      <c r="D66" s="14" t="s">
        <v>61</v>
      </c>
    </row>
    <row r="67" spans="1:4" x14ac:dyDescent="0.2">
      <c r="A67" s="14" t="s">
        <v>46</v>
      </c>
      <c r="B67" s="15" t="s">
        <v>61</v>
      </c>
      <c r="C67" s="15" t="s">
        <v>61</v>
      </c>
      <c r="D67" s="14" t="s">
        <v>61</v>
      </c>
    </row>
    <row r="69" spans="1:4" x14ac:dyDescent="0.2">
      <c r="A69" s="19" t="s">
        <v>68</v>
      </c>
    </row>
    <row r="70" spans="1:4" ht="38.25" customHeight="1" x14ac:dyDescent="0.2">
      <c r="A70" s="66" t="s">
        <v>17</v>
      </c>
      <c r="B70" s="66"/>
      <c r="C70" s="66"/>
      <c r="D70" s="66"/>
    </row>
    <row r="71" spans="1:4" ht="30" customHeight="1" x14ac:dyDescent="0.2">
      <c r="A71" s="66" t="s">
        <v>18</v>
      </c>
      <c r="B71" s="66"/>
      <c r="C71" s="66"/>
      <c r="D71" s="66"/>
    </row>
    <row r="72" spans="1:4" x14ac:dyDescent="0.2">
      <c r="A72" s="66" t="s">
        <v>19</v>
      </c>
      <c r="B72" s="66"/>
      <c r="C72" s="66"/>
      <c r="D72" s="66"/>
    </row>
    <row r="73" spans="1:4" x14ac:dyDescent="0.2">
      <c r="A73" s="19"/>
    </row>
  </sheetData>
  <mergeCells count="41">
    <mergeCell ref="A72:D72"/>
    <mergeCell ref="B11:C11"/>
    <mergeCell ref="B13:C13"/>
    <mergeCell ref="B14:C14"/>
    <mergeCell ref="B24:C24"/>
    <mergeCell ref="B34:C34"/>
    <mergeCell ref="A46:D46"/>
    <mergeCell ref="A47:D47"/>
    <mergeCell ref="A48:D48"/>
    <mergeCell ref="A70:D70"/>
    <mergeCell ref="B32:C32"/>
    <mergeCell ref="B18:C18"/>
    <mergeCell ref="B19:C19"/>
    <mergeCell ref="B12:C12"/>
    <mergeCell ref="B31:C31"/>
    <mergeCell ref="B36:C36"/>
    <mergeCell ref="A71:D71"/>
    <mergeCell ref="A49:D49"/>
    <mergeCell ref="A2:B2"/>
    <mergeCell ref="A3:B3"/>
    <mergeCell ref="B22:C22"/>
    <mergeCell ref="B30:C30"/>
    <mergeCell ref="B20:C20"/>
    <mergeCell ref="B17:C17"/>
    <mergeCell ref="B35:C35"/>
    <mergeCell ref="A43:C43"/>
    <mergeCell ref="B5:C5"/>
    <mergeCell ref="B9:C9"/>
    <mergeCell ref="B8:C8"/>
    <mergeCell ref="B7:C7"/>
    <mergeCell ref="B6:C6"/>
    <mergeCell ref="A44:C44"/>
    <mergeCell ref="A45:D45"/>
    <mergeCell ref="B21:C21"/>
    <mergeCell ref="B25:C25"/>
    <mergeCell ref="B26:C26"/>
    <mergeCell ref="B38:C38"/>
    <mergeCell ref="B39:C39"/>
    <mergeCell ref="B42:C42"/>
    <mergeCell ref="B37:C37"/>
    <mergeCell ref="B33:C33"/>
  </mergeCells>
  <phoneticPr fontId="16" type="noConversion"/>
  <pageMargins left="0.75" right="0.17" top="0.56000000000000005" bottom="0.21" header="0.5" footer="0.18"/>
  <pageSetup paperSize="9" scale="93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48"/>
  <sheetViews>
    <sheetView showGridLines="0" view="pageBreakPreview" zoomScale="60" zoomScaleNormal="85" workbookViewId="0">
      <selection activeCell="H32" sqref="H32"/>
    </sheetView>
  </sheetViews>
  <sheetFormatPr defaultRowHeight="12.75" x14ac:dyDescent="0.2"/>
  <cols>
    <col min="1" max="1" width="51.7109375" style="5" customWidth="1"/>
    <col min="2" max="2" width="10" style="7" customWidth="1"/>
    <col min="3" max="12" width="9.140625" style="5"/>
    <col min="13" max="13" width="14" style="20" customWidth="1"/>
    <col min="14" max="14" width="13.5703125" style="5" customWidth="1"/>
    <col min="15" max="15" width="23" style="5" customWidth="1"/>
    <col min="16" max="16384" width="9.140625" style="5"/>
  </cols>
  <sheetData>
    <row r="1" spans="1:13" x14ac:dyDescent="0.2">
      <c r="A1" s="19"/>
    </row>
    <row r="2" spans="1:13" x14ac:dyDescent="0.2">
      <c r="A2" s="11" t="s">
        <v>52</v>
      </c>
      <c r="B2" s="11"/>
    </row>
    <row r="3" spans="1:13" x14ac:dyDescent="0.2">
      <c r="A3" s="19"/>
    </row>
    <row r="4" spans="1:13" x14ac:dyDescent="0.2">
      <c r="A4" s="19" t="s">
        <v>74</v>
      </c>
    </row>
    <row r="6" spans="1:13" x14ac:dyDescent="0.2">
      <c r="A6" s="5" t="s">
        <v>77</v>
      </c>
      <c r="M6" s="20" t="s">
        <v>60</v>
      </c>
    </row>
    <row r="7" spans="1:13" ht="25.5" x14ac:dyDescent="0.2">
      <c r="A7" s="71" t="s">
        <v>49</v>
      </c>
      <c r="B7" s="71" t="s">
        <v>78</v>
      </c>
      <c r="C7" s="74" t="s">
        <v>75</v>
      </c>
      <c r="D7" s="74"/>
      <c r="E7" s="74"/>
      <c r="F7" s="74"/>
      <c r="G7" s="74"/>
      <c r="H7" s="74"/>
      <c r="I7" s="74"/>
      <c r="J7" s="74"/>
      <c r="K7" s="74"/>
      <c r="L7" s="74"/>
      <c r="M7" s="15" t="s">
        <v>53</v>
      </c>
    </row>
    <row r="8" spans="1:13" x14ac:dyDescent="0.2">
      <c r="A8" s="71"/>
      <c r="B8" s="71"/>
      <c r="C8" s="74" t="s">
        <v>20</v>
      </c>
      <c r="D8" s="74"/>
      <c r="E8" s="74"/>
      <c r="F8" s="74"/>
      <c r="G8" s="74"/>
      <c r="H8" s="74" t="s">
        <v>21</v>
      </c>
      <c r="I8" s="74"/>
      <c r="J8" s="74"/>
      <c r="K8" s="74"/>
      <c r="L8" s="74"/>
      <c r="M8" s="15"/>
    </row>
    <row r="9" spans="1:13" x14ac:dyDescent="0.2">
      <c r="A9" s="71"/>
      <c r="B9" s="71"/>
      <c r="C9" s="15" t="s">
        <v>22</v>
      </c>
      <c r="D9" s="15" t="s">
        <v>23</v>
      </c>
      <c r="E9" s="15" t="s">
        <v>24</v>
      </c>
      <c r="F9" s="15" t="s">
        <v>25</v>
      </c>
      <c r="G9" s="15" t="s">
        <v>26</v>
      </c>
      <c r="H9" s="15" t="s">
        <v>22</v>
      </c>
      <c r="I9" s="15" t="s">
        <v>23</v>
      </c>
      <c r="J9" s="15" t="s">
        <v>24</v>
      </c>
      <c r="K9" s="15" t="s">
        <v>25</v>
      </c>
      <c r="L9" s="15" t="s">
        <v>26</v>
      </c>
      <c r="M9" s="15"/>
    </row>
    <row r="10" spans="1:13" x14ac:dyDescent="0.2">
      <c r="A10" s="14" t="s">
        <v>16</v>
      </c>
      <c r="B10" s="30"/>
      <c r="C10" s="30">
        <f>SUM(D10:G10)</f>
        <v>0</v>
      </c>
      <c r="D10" s="31"/>
      <c r="E10" s="30"/>
      <c r="F10" s="30"/>
      <c r="G10" s="30"/>
      <c r="H10" s="30">
        <f>SUM(I10:L10)</f>
        <v>0</v>
      </c>
      <c r="I10" s="31"/>
      <c r="J10" s="30"/>
      <c r="K10" s="30"/>
      <c r="L10" s="30"/>
      <c r="M10" s="15" t="s">
        <v>61</v>
      </c>
    </row>
    <row r="11" spans="1:13" x14ac:dyDescent="0.2">
      <c r="A11" s="14"/>
      <c r="B11" s="30"/>
      <c r="C11" s="30">
        <f>SUM(D11:G11)</f>
        <v>0</v>
      </c>
      <c r="D11" s="31"/>
      <c r="E11" s="30"/>
      <c r="F11" s="30"/>
      <c r="G11" s="30"/>
      <c r="H11" s="30">
        <f>SUM(I11:L11)</f>
        <v>0</v>
      </c>
      <c r="I11" s="31"/>
      <c r="J11" s="30"/>
      <c r="K11" s="30"/>
      <c r="L11" s="30"/>
      <c r="M11" s="15" t="s">
        <v>61</v>
      </c>
    </row>
    <row r="12" spans="1:13" x14ac:dyDescent="0.2">
      <c r="A12" s="14"/>
      <c r="B12" s="30"/>
      <c r="C12" s="30">
        <f>SUM(D12:G12)</f>
        <v>0</v>
      </c>
      <c r="D12" s="31"/>
      <c r="E12" s="30"/>
      <c r="F12" s="30"/>
      <c r="G12" s="30"/>
      <c r="H12" s="30">
        <f>SUM(I12:L12)</f>
        <v>0</v>
      </c>
      <c r="I12" s="31"/>
      <c r="J12" s="30"/>
      <c r="K12" s="30"/>
      <c r="L12" s="30"/>
      <c r="M12" s="15" t="s">
        <v>61</v>
      </c>
    </row>
    <row r="13" spans="1:13" x14ac:dyDescent="0.2">
      <c r="A13" s="14"/>
      <c r="B13" s="30"/>
      <c r="C13" s="30">
        <f>SUM(D13:G13)</f>
        <v>0</v>
      </c>
      <c r="D13" s="31"/>
      <c r="E13" s="30"/>
      <c r="F13" s="30"/>
      <c r="G13" s="30"/>
      <c r="H13" s="30">
        <f>SUM(I13:L13)</f>
        <v>0</v>
      </c>
      <c r="I13" s="31"/>
      <c r="J13" s="30"/>
      <c r="K13" s="30"/>
      <c r="L13" s="30"/>
      <c r="M13" s="15" t="s">
        <v>61</v>
      </c>
    </row>
    <row r="14" spans="1:13" x14ac:dyDescent="0.2">
      <c r="A14" s="14"/>
      <c r="B14" s="30"/>
      <c r="C14" s="30">
        <f>SUM(D14:G14)</f>
        <v>0</v>
      </c>
      <c r="D14" s="31"/>
      <c r="E14" s="30"/>
      <c r="F14" s="30"/>
      <c r="G14" s="30"/>
      <c r="H14" s="30">
        <f>SUM(I14:L14)</f>
        <v>0</v>
      </c>
      <c r="I14" s="31"/>
      <c r="J14" s="30"/>
      <c r="K14" s="30"/>
      <c r="L14" s="30"/>
      <c r="M14" s="15" t="s">
        <v>61</v>
      </c>
    </row>
    <row r="26" spans="2:2" x14ac:dyDescent="0.2">
      <c r="B26" s="32"/>
    </row>
    <row r="36" spans="1:4" x14ac:dyDescent="0.2">
      <c r="A36" s="5" t="s">
        <v>57</v>
      </c>
    </row>
    <row r="45" spans="1:4" ht="24" customHeight="1" x14ac:dyDescent="0.2">
      <c r="A45" s="68"/>
      <c r="B45" s="68"/>
      <c r="C45" s="68"/>
      <c r="D45" s="68"/>
    </row>
    <row r="46" spans="1:4" x14ac:dyDescent="0.2">
      <c r="A46" s="68"/>
      <c r="B46" s="68"/>
      <c r="C46" s="68"/>
      <c r="D46" s="68"/>
    </row>
    <row r="47" spans="1:4" ht="82.5" customHeight="1" x14ac:dyDescent="0.2">
      <c r="A47" s="68"/>
      <c r="B47" s="68"/>
      <c r="C47" s="68"/>
      <c r="D47" s="68"/>
    </row>
    <row r="48" spans="1:4" x14ac:dyDescent="0.2">
      <c r="A48" s="68"/>
      <c r="B48" s="68"/>
      <c r="C48" s="68"/>
      <c r="D48" s="68"/>
    </row>
  </sheetData>
  <mergeCells count="9">
    <mergeCell ref="A46:D46"/>
    <mergeCell ref="A47:D47"/>
    <mergeCell ref="A48:D48"/>
    <mergeCell ref="B7:B9"/>
    <mergeCell ref="A7:A9"/>
    <mergeCell ref="C7:L7"/>
    <mergeCell ref="C8:G8"/>
    <mergeCell ref="H8:L8"/>
    <mergeCell ref="A45:D45"/>
  </mergeCells>
  <phoneticPr fontId="16" type="noConversion"/>
  <pageMargins left="0.31" right="0.17" top="0.56000000000000005" bottom="0.25" header="0.24" footer="0.17"/>
  <pageSetup paperSize="9" scale="87" fitToHeight="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workbookViewId="0">
      <selection activeCell="B80" sqref="B80"/>
    </sheetView>
  </sheetViews>
  <sheetFormatPr defaultRowHeight="12.75" x14ac:dyDescent="0.2"/>
  <cols>
    <col min="1" max="1" width="20.140625" style="7" customWidth="1"/>
    <col min="2" max="2" width="42.5703125" style="5" customWidth="1"/>
    <col min="3" max="8" width="9.28515625" style="20" customWidth="1"/>
    <col min="9" max="16384" width="9.140625" style="5"/>
  </cols>
  <sheetData>
    <row r="1" spans="1:8" ht="12" customHeight="1" x14ac:dyDescent="0.2">
      <c r="A1" s="17"/>
      <c r="B1" s="17"/>
      <c r="C1" s="17"/>
      <c r="D1" s="94"/>
      <c r="E1" s="94"/>
      <c r="F1" s="94"/>
      <c r="G1" s="94"/>
      <c r="H1" s="94"/>
    </row>
    <row r="2" spans="1:8" ht="39" customHeight="1" x14ac:dyDescent="0.2">
      <c r="A2" s="75" t="s">
        <v>81</v>
      </c>
      <c r="B2" s="75"/>
      <c r="C2" s="75"/>
      <c r="D2" s="75"/>
      <c r="E2" s="75"/>
      <c r="F2" s="75"/>
      <c r="G2" s="75"/>
      <c r="H2" s="75"/>
    </row>
    <row r="3" spans="1:8" ht="16.5" customHeight="1" x14ac:dyDescent="0.2">
      <c r="A3" s="95" t="s">
        <v>119</v>
      </c>
      <c r="B3" s="95"/>
      <c r="C3" s="95"/>
      <c r="D3" s="95"/>
      <c r="E3" s="95"/>
      <c r="F3" s="95"/>
      <c r="G3" s="95"/>
      <c r="H3" s="95"/>
    </row>
    <row r="4" spans="1:8" ht="26.25" customHeight="1" x14ac:dyDescent="0.2">
      <c r="A4" s="67" t="s">
        <v>62</v>
      </c>
      <c r="B4" s="67"/>
      <c r="C4" s="64" t="s">
        <v>144</v>
      </c>
      <c r="D4" s="64"/>
      <c r="E4" s="64"/>
      <c r="F4" s="64"/>
      <c r="G4" s="64"/>
      <c r="H4" s="64"/>
    </row>
    <row r="5" spans="1:8" x14ac:dyDescent="0.2">
      <c r="A5" s="67" t="s">
        <v>63</v>
      </c>
      <c r="B5" s="67"/>
      <c r="C5" s="64">
        <v>3808219007</v>
      </c>
      <c r="D5" s="64"/>
      <c r="E5" s="64"/>
      <c r="F5" s="64"/>
      <c r="G5" s="64"/>
      <c r="H5" s="64"/>
    </row>
    <row r="6" spans="1:8" ht="12.75" customHeight="1" x14ac:dyDescent="0.2">
      <c r="A6" s="67" t="s">
        <v>64</v>
      </c>
      <c r="B6" s="67"/>
      <c r="C6" s="87" t="s">
        <v>148</v>
      </c>
      <c r="D6" s="88"/>
      <c r="E6" s="88"/>
      <c r="F6" s="88"/>
      <c r="G6" s="88"/>
      <c r="H6" s="89"/>
    </row>
    <row r="7" spans="1:8" ht="12.75" customHeight="1" x14ac:dyDescent="0.2">
      <c r="A7" s="67" t="s">
        <v>150</v>
      </c>
      <c r="B7" s="67"/>
      <c r="C7" s="90" t="s">
        <v>120</v>
      </c>
      <c r="D7" s="90"/>
      <c r="E7" s="90"/>
      <c r="F7" s="90"/>
      <c r="G7" s="90"/>
      <c r="H7" s="90"/>
    </row>
    <row r="8" spans="1:8" ht="12.75" customHeight="1" x14ac:dyDescent="0.2">
      <c r="A8" s="67" t="s">
        <v>65</v>
      </c>
      <c r="B8" s="67"/>
      <c r="C8" s="91" t="s">
        <v>146</v>
      </c>
      <c r="D8" s="92"/>
      <c r="E8" s="92"/>
      <c r="F8" s="92"/>
      <c r="G8" s="92"/>
      <c r="H8" s="93"/>
    </row>
    <row r="9" spans="1:8" ht="12.75" customHeight="1" x14ac:dyDescent="0.2">
      <c r="A9" s="67" t="s">
        <v>32</v>
      </c>
      <c r="B9" s="67"/>
      <c r="C9" s="74" t="s">
        <v>121</v>
      </c>
      <c r="D9" s="74"/>
      <c r="E9" s="74"/>
      <c r="F9" s="74"/>
      <c r="G9" s="74"/>
      <c r="H9" s="74"/>
    </row>
    <row r="10" spans="1:8" ht="12.75" customHeight="1" x14ac:dyDescent="0.2">
      <c r="A10" s="67" t="s">
        <v>33</v>
      </c>
      <c r="B10" s="67"/>
      <c r="C10" s="74" t="s">
        <v>122</v>
      </c>
      <c r="D10" s="74"/>
      <c r="E10" s="74"/>
      <c r="F10" s="74"/>
      <c r="G10" s="74"/>
      <c r="H10" s="74"/>
    </row>
    <row r="11" spans="1:8" ht="30.75" customHeight="1" x14ac:dyDescent="0.2">
      <c r="A11" s="67" t="s">
        <v>67</v>
      </c>
      <c r="B11" s="67"/>
      <c r="C11" s="74" t="s">
        <v>151</v>
      </c>
      <c r="D11" s="74"/>
      <c r="E11" s="74"/>
      <c r="F11" s="74"/>
      <c r="G11" s="74"/>
      <c r="H11" s="74"/>
    </row>
    <row r="12" spans="1:8" ht="12.75" customHeight="1" x14ac:dyDescent="0.2">
      <c r="A12" s="67" t="s">
        <v>66</v>
      </c>
      <c r="B12" s="67"/>
      <c r="C12" s="85" t="s">
        <v>116</v>
      </c>
      <c r="D12" s="85"/>
      <c r="E12" s="85"/>
      <c r="F12" s="86" t="s">
        <v>117</v>
      </c>
      <c r="G12" s="86"/>
      <c r="H12" s="86"/>
    </row>
    <row r="13" spans="1:8" ht="29.25" customHeight="1" x14ac:dyDescent="0.2">
      <c r="A13" s="67" t="s">
        <v>123</v>
      </c>
      <c r="B13" s="67"/>
      <c r="C13" s="84">
        <v>16.79</v>
      </c>
      <c r="D13" s="84"/>
      <c r="E13" s="84"/>
      <c r="F13" s="84">
        <v>18.329999999999998</v>
      </c>
      <c r="G13" s="84"/>
      <c r="H13" s="84"/>
    </row>
    <row r="14" spans="1:8" s="7" customFormat="1" ht="12.75" customHeight="1" x14ac:dyDescent="0.2">
      <c r="A14" s="67" t="s">
        <v>124</v>
      </c>
      <c r="B14" s="67"/>
      <c r="C14" s="84">
        <v>13.1</v>
      </c>
      <c r="D14" s="84"/>
      <c r="E14" s="84"/>
      <c r="F14" s="84">
        <v>14.47</v>
      </c>
      <c r="G14" s="84"/>
      <c r="H14" s="84"/>
    </row>
    <row r="15" spans="1:8" x14ac:dyDescent="0.2">
      <c r="A15" s="77"/>
      <c r="B15" s="77"/>
      <c r="C15" s="78"/>
      <c r="D15" s="79"/>
      <c r="E15" s="79"/>
      <c r="F15" s="79"/>
      <c r="G15" s="79"/>
      <c r="H15" s="80"/>
    </row>
    <row r="16" spans="1:8" ht="24" hidden="1" customHeight="1" x14ac:dyDescent="0.2">
      <c r="A16" s="81"/>
      <c r="B16" s="82"/>
      <c r="C16" s="82"/>
      <c r="D16" s="82"/>
      <c r="E16" s="82"/>
      <c r="F16" s="82"/>
      <c r="G16" s="82"/>
      <c r="H16" s="83"/>
    </row>
    <row r="17" spans="1:8" ht="12.75" hidden="1" customHeight="1" x14ac:dyDescent="0.2">
      <c r="A17" s="67" t="s">
        <v>62</v>
      </c>
      <c r="B17" s="67"/>
      <c r="C17" s="64" t="s">
        <v>80</v>
      </c>
      <c r="D17" s="64"/>
      <c r="E17" s="64"/>
      <c r="F17" s="64"/>
      <c r="G17" s="64"/>
      <c r="H17" s="64"/>
    </row>
    <row r="18" spans="1:8" hidden="1" x14ac:dyDescent="0.2">
      <c r="A18" s="67" t="s">
        <v>63</v>
      </c>
      <c r="B18" s="67"/>
      <c r="C18" s="64">
        <v>1902024682</v>
      </c>
      <c r="D18" s="64"/>
      <c r="E18" s="64"/>
      <c r="F18" s="64"/>
      <c r="G18" s="64"/>
      <c r="H18" s="64"/>
    </row>
    <row r="19" spans="1:8" ht="12.75" hidden="1" customHeight="1" x14ac:dyDescent="0.2">
      <c r="A19" s="67" t="s">
        <v>64</v>
      </c>
      <c r="B19" s="67"/>
      <c r="C19" s="64">
        <v>190201001</v>
      </c>
      <c r="D19" s="64"/>
      <c r="E19" s="64"/>
      <c r="F19" s="64"/>
      <c r="G19" s="64"/>
      <c r="H19" s="64"/>
    </row>
    <row r="20" spans="1:8" ht="12.75" hidden="1" customHeight="1" x14ac:dyDescent="0.2">
      <c r="A20" s="67" t="s">
        <v>65</v>
      </c>
      <c r="B20" s="67"/>
      <c r="C20" s="64" t="s">
        <v>79</v>
      </c>
      <c r="D20" s="64"/>
      <c r="E20" s="64"/>
      <c r="F20" s="64"/>
      <c r="G20" s="64"/>
      <c r="H20" s="64"/>
    </row>
    <row r="21" spans="1:8" ht="24" hidden="1" customHeight="1" x14ac:dyDescent="0.2">
      <c r="A21" s="67" t="s">
        <v>82</v>
      </c>
      <c r="B21" s="67"/>
      <c r="C21" s="74" t="s">
        <v>61</v>
      </c>
      <c r="D21" s="74"/>
      <c r="E21" s="74"/>
      <c r="F21" s="74"/>
      <c r="G21" s="74"/>
      <c r="H21" s="74"/>
    </row>
    <row r="22" spans="1:8" hidden="1" x14ac:dyDescent="0.2">
      <c r="A22" s="67" t="s">
        <v>33</v>
      </c>
      <c r="B22" s="67"/>
      <c r="C22" s="74"/>
      <c r="D22" s="74"/>
      <c r="E22" s="74"/>
      <c r="F22" s="74"/>
      <c r="G22" s="74"/>
      <c r="H22" s="74"/>
    </row>
    <row r="23" spans="1:8" hidden="1" x14ac:dyDescent="0.2">
      <c r="A23" s="67" t="s">
        <v>66</v>
      </c>
      <c r="B23" s="67"/>
      <c r="C23" s="74"/>
      <c r="D23" s="74"/>
      <c r="E23" s="74"/>
      <c r="F23" s="74"/>
      <c r="G23" s="74"/>
      <c r="H23" s="74"/>
    </row>
    <row r="24" spans="1:8" ht="25.5" hidden="1" customHeight="1" x14ac:dyDescent="0.2">
      <c r="A24" s="67" t="s">
        <v>67</v>
      </c>
      <c r="B24" s="67"/>
      <c r="C24" s="74"/>
      <c r="D24" s="74"/>
      <c r="E24" s="74"/>
      <c r="F24" s="74"/>
      <c r="G24" s="74"/>
      <c r="H24" s="74"/>
    </row>
    <row r="25" spans="1:8" hidden="1" x14ac:dyDescent="0.2">
      <c r="A25" s="67" t="s">
        <v>83</v>
      </c>
      <c r="B25" s="67"/>
      <c r="C25" s="74" t="s">
        <v>61</v>
      </c>
      <c r="D25" s="74"/>
      <c r="E25" s="74"/>
      <c r="F25" s="74"/>
      <c r="G25" s="74"/>
      <c r="H25" s="74"/>
    </row>
    <row r="26" spans="1:8" hidden="1" x14ac:dyDescent="0.2">
      <c r="A26" s="16"/>
      <c r="B26" s="16"/>
      <c r="C26" s="25"/>
      <c r="D26" s="25"/>
      <c r="E26" s="25"/>
      <c r="F26" s="25"/>
      <c r="G26" s="25"/>
      <c r="H26" s="25"/>
    </row>
    <row r="27" spans="1:8" ht="12.75" hidden="1" customHeight="1" x14ac:dyDescent="0.2">
      <c r="A27" s="67" t="s">
        <v>62</v>
      </c>
      <c r="B27" s="67"/>
      <c r="C27" s="64" t="s">
        <v>80</v>
      </c>
      <c r="D27" s="64"/>
      <c r="E27" s="64"/>
      <c r="F27" s="64"/>
      <c r="G27" s="64"/>
      <c r="H27" s="64"/>
    </row>
    <row r="28" spans="1:8" hidden="1" x14ac:dyDescent="0.2">
      <c r="A28" s="67" t="s">
        <v>63</v>
      </c>
      <c r="B28" s="67"/>
      <c r="C28" s="64">
        <v>1902024682</v>
      </c>
      <c r="D28" s="64"/>
      <c r="E28" s="64"/>
      <c r="F28" s="64"/>
      <c r="G28" s="64"/>
      <c r="H28" s="64"/>
    </row>
    <row r="29" spans="1:8" s="6" customFormat="1" ht="12.75" hidden="1" customHeight="1" x14ac:dyDescent="0.2">
      <c r="A29" s="67" t="s">
        <v>64</v>
      </c>
      <c r="B29" s="76"/>
      <c r="C29" s="64">
        <v>190201001</v>
      </c>
      <c r="D29" s="64"/>
      <c r="E29" s="64"/>
      <c r="F29" s="64"/>
      <c r="G29" s="64"/>
      <c r="H29" s="64"/>
    </row>
    <row r="30" spans="1:8" s="6" customFormat="1" ht="12.75" hidden="1" customHeight="1" x14ac:dyDescent="0.2">
      <c r="A30" s="67" t="s">
        <v>65</v>
      </c>
      <c r="B30" s="67"/>
      <c r="C30" s="64" t="s">
        <v>79</v>
      </c>
      <c r="D30" s="64"/>
      <c r="E30" s="64"/>
      <c r="F30" s="64"/>
      <c r="G30" s="64"/>
      <c r="H30" s="64"/>
    </row>
    <row r="31" spans="1:8" s="6" customFormat="1" ht="25.5" hidden="1" customHeight="1" x14ac:dyDescent="0.2">
      <c r="A31" s="67" t="s">
        <v>82</v>
      </c>
      <c r="B31" s="67"/>
      <c r="C31" s="74" t="s">
        <v>61</v>
      </c>
      <c r="D31" s="74"/>
      <c r="E31" s="74"/>
      <c r="F31" s="74"/>
      <c r="G31" s="74"/>
      <c r="H31" s="74"/>
    </row>
    <row r="32" spans="1:8" ht="12.75" hidden="1" customHeight="1" x14ac:dyDescent="0.2">
      <c r="A32" s="67" t="s">
        <v>33</v>
      </c>
      <c r="B32" s="67"/>
      <c r="C32" s="74" t="s">
        <v>61</v>
      </c>
      <c r="D32" s="74"/>
      <c r="E32" s="74"/>
      <c r="F32" s="74"/>
      <c r="G32" s="74"/>
      <c r="H32" s="74"/>
    </row>
    <row r="33" spans="1:8" ht="12.75" hidden="1" customHeight="1" x14ac:dyDescent="0.2">
      <c r="A33" s="67" t="s">
        <v>66</v>
      </c>
      <c r="B33" s="67"/>
      <c r="C33" s="74" t="s">
        <v>61</v>
      </c>
      <c r="D33" s="74"/>
      <c r="E33" s="74"/>
      <c r="F33" s="74"/>
      <c r="G33" s="74"/>
      <c r="H33" s="74"/>
    </row>
    <row r="34" spans="1:8" hidden="1" x14ac:dyDescent="0.2">
      <c r="A34" s="67" t="s">
        <v>67</v>
      </c>
      <c r="B34" s="67"/>
      <c r="C34" s="74" t="s">
        <v>61</v>
      </c>
      <c r="D34" s="74"/>
      <c r="E34" s="74"/>
      <c r="F34" s="74"/>
      <c r="G34" s="74"/>
      <c r="H34" s="74"/>
    </row>
    <row r="35" spans="1:8" ht="12.75" hidden="1" customHeight="1" x14ac:dyDescent="0.2">
      <c r="A35" s="67" t="s">
        <v>56</v>
      </c>
      <c r="B35" s="67"/>
      <c r="C35" s="74" t="s">
        <v>61</v>
      </c>
      <c r="D35" s="74"/>
      <c r="E35" s="74"/>
      <c r="F35" s="74"/>
      <c r="G35" s="74"/>
      <c r="H35" s="74"/>
    </row>
    <row r="36" spans="1:8" s="8" customFormat="1" ht="24" hidden="1" customHeight="1" x14ac:dyDescent="0.2">
      <c r="A36" s="66" t="s">
        <v>69</v>
      </c>
      <c r="B36" s="66"/>
      <c r="C36" s="66"/>
      <c r="D36" s="66"/>
      <c r="E36" s="66"/>
      <c r="F36" s="66"/>
      <c r="G36" s="66"/>
      <c r="H36" s="66"/>
    </row>
    <row r="37" spans="1:8" s="8" customFormat="1" ht="39.75" hidden="1" customHeight="1" x14ac:dyDescent="0.2">
      <c r="A37" s="66" t="s">
        <v>70</v>
      </c>
      <c r="B37" s="66"/>
      <c r="C37" s="66"/>
      <c r="D37" s="66"/>
      <c r="E37" s="66"/>
      <c r="F37" s="66"/>
      <c r="G37" s="66"/>
      <c r="H37" s="66"/>
    </row>
    <row r="38" spans="1:8" ht="10.5" hidden="1" customHeight="1" x14ac:dyDescent="0.2">
      <c r="A38" s="3"/>
      <c r="B38" s="4"/>
      <c r="C38" s="27"/>
      <c r="D38" s="1"/>
    </row>
    <row r="39" spans="1:8" ht="15.75" hidden="1" customHeight="1" x14ac:dyDescent="0.2">
      <c r="A39" s="75" t="s">
        <v>84</v>
      </c>
      <c r="B39" s="75"/>
      <c r="C39" s="75"/>
      <c r="D39" s="75"/>
      <c r="E39" s="75"/>
      <c r="F39" s="75"/>
      <c r="G39" s="75"/>
      <c r="H39" s="75"/>
    </row>
    <row r="40" spans="1:8" ht="12.75" hidden="1" customHeight="1" x14ac:dyDescent="0.2">
      <c r="A40" s="67" t="s">
        <v>62</v>
      </c>
      <c r="B40" s="67"/>
      <c r="C40" s="64" t="s">
        <v>80</v>
      </c>
      <c r="D40" s="64"/>
      <c r="E40" s="64"/>
      <c r="F40" s="64"/>
      <c r="G40" s="64"/>
      <c r="H40" s="64"/>
    </row>
    <row r="41" spans="1:8" hidden="1" x14ac:dyDescent="0.2">
      <c r="A41" s="67" t="s">
        <v>63</v>
      </c>
      <c r="B41" s="67"/>
      <c r="C41" s="64">
        <v>1902024682</v>
      </c>
      <c r="D41" s="64"/>
      <c r="E41" s="64"/>
      <c r="F41" s="64"/>
      <c r="G41" s="64"/>
      <c r="H41" s="64"/>
    </row>
    <row r="42" spans="1:8" ht="12.75" hidden="1" customHeight="1" x14ac:dyDescent="0.2">
      <c r="A42" s="67" t="s">
        <v>64</v>
      </c>
      <c r="B42" s="67"/>
      <c r="C42" s="64">
        <v>190201001</v>
      </c>
      <c r="D42" s="64"/>
      <c r="E42" s="64"/>
      <c r="F42" s="64"/>
      <c r="G42" s="64"/>
      <c r="H42" s="64"/>
    </row>
    <row r="43" spans="1:8" ht="12.75" hidden="1" customHeight="1" x14ac:dyDescent="0.2">
      <c r="A43" s="67" t="s">
        <v>65</v>
      </c>
      <c r="B43" s="67"/>
      <c r="C43" s="64" t="s">
        <v>79</v>
      </c>
      <c r="D43" s="64"/>
      <c r="E43" s="64"/>
      <c r="F43" s="64"/>
      <c r="G43" s="64"/>
      <c r="H43" s="64"/>
    </row>
    <row r="44" spans="1:8" ht="43.5" hidden="1" customHeight="1" x14ac:dyDescent="0.2">
      <c r="A44" s="67" t="s">
        <v>85</v>
      </c>
      <c r="B44" s="67"/>
      <c r="C44" s="74" t="s">
        <v>61</v>
      </c>
      <c r="D44" s="74"/>
      <c r="E44" s="74"/>
      <c r="F44" s="74"/>
      <c r="G44" s="74"/>
      <c r="H44" s="74"/>
    </row>
    <row r="45" spans="1:8" ht="12.75" hidden="1" customHeight="1" x14ac:dyDescent="0.2">
      <c r="A45" s="67" t="s">
        <v>27</v>
      </c>
      <c r="B45" s="67"/>
      <c r="C45" s="74" t="s">
        <v>61</v>
      </c>
      <c r="D45" s="74"/>
      <c r="E45" s="74"/>
      <c r="F45" s="74"/>
      <c r="G45" s="74"/>
      <c r="H45" s="74"/>
    </row>
    <row r="46" spans="1:8" ht="12.75" hidden="1" customHeight="1" x14ac:dyDescent="0.2">
      <c r="A46" s="67" t="s">
        <v>66</v>
      </c>
      <c r="B46" s="67"/>
      <c r="C46" s="74" t="s">
        <v>61</v>
      </c>
      <c r="D46" s="74"/>
      <c r="E46" s="74"/>
      <c r="F46" s="74"/>
      <c r="G46" s="74"/>
      <c r="H46" s="74"/>
    </row>
    <row r="47" spans="1:8" hidden="1" x14ac:dyDescent="0.2">
      <c r="A47" s="67" t="s">
        <v>67</v>
      </c>
      <c r="B47" s="67"/>
      <c r="C47" s="74" t="s">
        <v>61</v>
      </c>
      <c r="D47" s="74"/>
      <c r="E47" s="74"/>
      <c r="F47" s="74"/>
      <c r="G47" s="74"/>
      <c r="H47" s="74"/>
    </row>
    <row r="48" spans="1:8" ht="24" hidden="1" customHeight="1" x14ac:dyDescent="0.2">
      <c r="A48" s="67" t="s">
        <v>86</v>
      </c>
      <c r="B48" s="67"/>
      <c r="C48" s="74"/>
      <c r="D48" s="74"/>
      <c r="E48" s="74"/>
      <c r="F48" s="74"/>
      <c r="G48" s="74"/>
      <c r="H48" s="74"/>
    </row>
    <row r="49" spans="1:8" hidden="1" x14ac:dyDescent="0.2">
      <c r="A49" s="73"/>
      <c r="B49" s="73"/>
      <c r="C49" s="73"/>
      <c r="D49" s="73"/>
      <c r="E49" s="25"/>
      <c r="F49" s="25"/>
      <c r="G49" s="25"/>
      <c r="H49" s="25"/>
    </row>
    <row r="50" spans="1:8" ht="18" hidden="1" customHeight="1" x14ac:dyDescent="0.2">
      <c r="A50" s="67" t="s">
        <v>62</v>
      </c>
      <c r="B50" s="67"/>
      <c r="C50" s="64" t="s">
        <v>80</v>
      </c>
      <c r="D50" s="64"/>
      <c r="E50" s="64"/>
      <c r="F50" s="64"/>
      <c r="G50" s="64"/>
      <c r="H50" s="64"/>
    </row>
    <row r="51" spans="1:8" hidden="1" x14ac:dyDescent="0.2">
      <c r="A51" s="67" t="s">
        <v>63</v>
      </c>
      <c r="B51" s="67"/>
      <c r="C51" s="74">
        <v>1902024682</v>
      </c>
      <c r="D51" s="74"/>
      <c r="E51" s="74"/>
      <c r="F51" s="74"/>
      <c r="G51" s="74"/>
      <c r="H51" s="74"/>
    </row>
    <row r="52" spans="1:8" ht="12.75" hidden="1" customHeight="1" x14ac:dyDescent="0.2">
      <c r="A52" s="67" t="s">
        <v>64</v>
      </c>
      <c r="B52" s="67"/>
      <c r="C52" s="64">
        <v>190201001</v>
      </c>
      <c r="D52" s="64"/>
      <c r="E52" s="64"/>
      <c r="F52" s="64"/>
      <c r="G52" s="64"/>
      <c r="H52" s="64"/>
    </row>
    <row r="53" spans="1:8" ht="12.75" hidden="1" customHeight="1" x14ac:dyDescent="0.2">
      <c r="A53" s="67" t="s">
        <v>65</v>
      </c>
      <c r="B53" s="67"/>
      <c r="C53" s="64" t="s">
        <v>79</v>
      </c>
      <c r="D53" s="64"/>
      <c r="E53" s="64"/>
      <c r="F53" s="64"/>
      <c r="G53" s="64"/>
      <c r="H53" s="64"/>
    </row>
    <row r="54" spans="1:8" ht="24" hidden="1" customHeight="1" x14ac:dyDescent="0.2">
      <c r="A54" s="67" t="s">
        <v>87</v>
      </c>
      <c r="B54" s="67"/>
      <c r="C54" s="74" t="s">
        <v>61</v>
      </c>
      <c r="D54" s="74"/>
      <c r="E54" s="74"/>
      <c r="F54" s="74"/>
      <c r="G54" s="74"/>
      <c r="H54" s="74"/>
    </row>
    <row r="55" spans="1:8" hidden="1" x14ac:dyDescent="0.2">
      <c r="A55" s="67" t="s">
        <v>33</v>
      </c>
      <c r="B55" s="67"/>
      <c r="C55" s="74" t="s">
        <v>61</v>
      </c>
      <c r="D55" s="74"/>
      <c r="E55" s="74"/>
      <c r="F55" s="74"/>
      <c r="G55" s="74"/>
      <c r="H55" s="74"/>
    </row>
    <row r="56" spans="1:8" hidden="1" x14ac:dyDescent="0.2">
      <c r="A56" s="67" t="s">
        <v>66</v>
      </c>
      <c r="B56" s="67"/>
      <c r="C56" s="74" t="s">
        <v>61</v>
      </c>
      <c r="D56" s="74"/>
      <c r="E56" s="74"/>
      <c r="F56" s="74"/>
      <c r="G56" s="74"/>
      <c r="H56" s="74"/>
    </row>
    <row r="57" spans="1:8" hidden="1" x14ac:dyDescent="0.2">
      <c r="A57" s="67" t="s">
        <v>67</v>
      </c>
      <c r="B57" s="67"/>
      <c r="C57" s="74" t="s">
        <v>61</v>
      </c>
      <c r="D57" s="74"/>
      <c r="E57" s="74"/>
      <c r="F57" s="74"/>
      <c r="G57" s="74"/>
      <c r="H57" s="74"/>
    </row>
    <row r="58" spans="1:8" hidden="1" x14ac:dyDescent="0.2">
      <c r="A58" s="67" t="s">
        <v>88</v>
      </c>
      <c r="B58" s="67"/>
      <c r="C58" s="74" t="s">
        <v>61</v>
      </c>
      <c r="D58" s="74"/>
      <c r="E58" s="74"/>
      <c r="F58" s="74"/>
      <c r="G58" s="74"/>
      <c r="H58" s="74"/>
    </row>
    <row r="59" spans="1:8" s="8" customFormat="1" ht="28.5" hidden="1" customHeight="1" x14ac:dyDescent="0.2">
      <c r="A59" s="66" t="s">
        <v>69</v>
      </c>
      <c r="B59" s="66"/>
      <c r="C59" s="66"/>
      <c r="D59" s="66"/>
      <c r="E59" s="66"/>
      <c r="F59" s="66"/>
      <c r="G59" s="66"/>
      <c r="H59" s="66"/>
    </row>
    <row r="60" spans="1:8" s="8" customFormat="1" ht="39" hidden="1" customHeight="1" x14ac:dyDescent="0.2">
      <c r="A60" s="66" t="s">
        <v>70</v>
      </c>
      <c r="B60" s="66"/>
      <c r="C60" s="66"/>
      <c r="D60" s="66"/>
      <c r="E60" s="66"/>
      <c r="F60" s="66"/>
      <c r="G60" s="66"/>
      <c r="H60" s="66"/>
    </row>
    <row r="63" spans="1:8" x14ac:dyDescent="0.2">
      <c r="A63" s="2"/>
      <c r="C63" s="28"/>
      <c r="H63" s="28"/>
    </row>
    <row r="64" spans="1:8" x14ac:dyDescent="0.2">
      <c r="B64" s="2"/>
      <c r="C64" s="28"/>
      <c r="D64" s="28"/>
    </row>
    <row r="65" spans="2:4" x14ac:dyDescent="0.2">
      <c r="B65" s="2"/>
      <c r="C65" s="28"/>
      <c r="D65" s="28"/>
    </row>
  </sheetData>
  <mergeCells count="109">
    <mergeCell ref="D1:H1"/>
    <mergeCell ref="A2:H2"/>
    <mergeCell ref="A3:H3"/>
    <mergeCell ref="A4:B4"/>
    <mergeCell ref="C4:H4"/>
    <mergeCell ref="A5:B5"/>
    <mergeCell ref="C5:H5"/>
    <mergeCell ref="A10:B10"/>
    <mergeCell ref="C10:H10"/>
    <mergeCell ref="A11:B11"/>
    <mergeCell ref="C11:H11"/>
    <mergeCell ref="A12:B12"/>
    <mergeCell ref="C12:E12"/>
    <mergeCell ref="F12:H12"/>
    <mergeCell ref="A6:B6"/>
    <mergeCell ref="C6:H6"/>
    <mergeCell ref="A7:B7"/>
    <mergeCell ref="C7:H7"/>
    <mergeCell ref="A9:B9"/>
    <mergeCell ref="C9:H9"/>
    <mergeCell ref="A8:B8"/>
    <mergeCell ref="C8:H8"/>
    <mergeCell ref="A15:B15"/>
    <mergeCell ref="C15:H15"/>
    <mergeCell ref="A16:H16"/>
    <mergeCell ref="A17:B17"/>
    <mergeCell ref="C17:H17"/>
    <mergeCell ref="A18:B18"/>
    <mergeCell ref="C18:H18"/>
    <mergeCell ref="A13:B13"/>
    <mergeCell ref="C13:E13"/>
    <mergeCell ref="F13:H13"/>
    <mergeCell ref="A14:B14"/>
    <mergeCell ref="C14:E14"/>
    <mergeCell ref="F14:H14"/>
    <mergeCell ref="A22:B22"/>
    <mergeCell ref="C22:H22"/>
    <mergeCell ref="A23:B23"/>
    <mergeCell ref="C23:H23"/>
    <mergeCell ref="A24:B24"/>
    <mergeCell ref="C24:H24"/>
    <mergeCell ref="A19:B19"/>
    <mergeCell ref="C19:H19"/>
    <mergeCell ref="A20:B20"/>
    <mergeCell ref="C20:H20"/>
    <mergeCell ref="A21:B21"/>
    <mergeCell ref="C21:H21"/>
    <mergeCell ref="A29:B29"/>
    <mergeCell ref="C29:H29"/>
    <mergeCell ref="A30:B30"/>
    <mergeCell ref="C30:H30"/>
    <mergeCell ref="A31:B31"/>
    <mergeCell ref="C31:H31"/>
    <mergeCell ref="A25:B25"/>
    <mergeCell ref="C25:H25"/>
    <mergeCell ref="A27:B27"/>
    <mergeCell ref="C27:H27"/>
    <mergeCell ref="A28:B28"/>
    <mergeCell ref="C28:H28"/>
    <mergeCell ref="A35:B35"/>
    <mergeCell ref="C35:H35"/>
    <mergeCell ref="A36:H36"/>
    <mergeCell ref="A37:H37"/>
    <mergeCell ref="A39:H39"/>
    <mergeCell ref="A40:B40"/>
    <mergeCell ref="C40:H40"/>
    <mergeCell ref="A32:B32"/>
    <mergeCell ref="C32:H32"/>
    <mergeCell ref="A33:B33"/>
    <mergeCell ref="C33:H33"/>
    <mergeCell ref="A34:B34"/>
    <mergeCell ref="C34:H34"/>
    <mergeCell ref="A44:B44"/>
    <mergeCell ref="C44:H44"/>
    <mergeCell ref="A45:B45"/>
    <mergeCell ref="C45:H45"/>
    <mergeCell ref="A46:B46"/>
    <mergeCell ref="C46:H46"/>
    <mergeCell ref="A41:B41"/>
    <mergeCell ref="C41:H41"/>
    <mergeCell ref="A42:B42"/>
    <mergeCell ref="C42:H42"/>
    <mergeCell ref="A43:B43"/>
    <mergeCell ref="C43:H43"/>
    <mergeCell ref="A51:B51"/>
    <mergeCell ref="C51:H51"/>
    <mergeCell ref="A52:B52"/>
    <mergeCell ref="C52:H52"/>
    <mergeCell ref="A53:B53"/>
    <mergeCell ref="C53:H53"/>
    <mergeCell ref="A47:B47"/>
    <mergeCell ref="C47:H47"/>
    <mergeCell ref="A48:B48"/>
    <mergeCell ref="C48:H48"/>
    <mergeCell ref="A49:D49"/>
    <mergeCell ref="A50:B50"/>
    <mergeCell ref="C50:H50"/>
    <mergeCell ref="A57:B57"/>
    <mergeCell ref="C57:H57"/>
    <mergeCell ref="A58:B58"/>
    <mergeCell ref="C58:H58"/>
    <mergeCell ref="A59:H59"/>
    <mergeCell ref="A60:H60"/>
    <mergeCell ref="A54:B54"/>
    <mergeCell ref="C54:H54"/>
    <mergeCell ref="A55:B55"/>
    <mergeCell ref="C55:H55"/>
    <mergeCell ref="A56:B56"/>
    <mergeCell ref="C56:H56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workbookViewId="0">
      <selection activeCell="G18" sqref="G18"/>
    </sheetView>
  </sheetViews>
  <sheetFormatPr defaultRowHeight="12.75" x14ac:dyDescent="0.2"/>
  <cols>
    <col min="1" max="1" width="81.42578125" style="10" customWidth="1"/>
    <col min="2" max="2" width="21.140625" style="20" customWidth="1"/>
    <col min="3" max="3" width="20.5703125" style="5" customWidth="1"/>
    <col min="4" max="16384" width="9.140625" style="5"/>
  </cols>
  <sheetData>
    <row r="1" spans="1:3" s="12" customFormat="1" ht="40.5" customHeight="1" x14ac:dyDescent="0.2">
      <c r="A1" s="96" t="s">
        <v>89</v>
      </c>
      <c r="B1" s="96"/>
      <c r="C1" s="96"/>
    </row>
    <row r="2" spans="1:3" ht="25.5" customHeight="1" x14ac:dyDescent="0.2">
      <c r="A2" s="35" t="s">
        <v>62</v>
      </c>
      <c r="B2" s="74" t="s">
        <v>144</v>
      </c>
      <c r="C2" s="74"/>
    </row>
    <row r="3" spans="1:3" x14ac:dyDescent="0.2">
      <c r="A3" s="14" t="s">
        <v>63</v>
      </c>
      <c r="B3" s="69">
        <v>3808219007</v>
      </c>
      <c r="C3" s="70"/>
    </row>
    <row r="4" spans="1:3" ht="12.75" customHeight="1" x14ac:dyDescent="0.2">
      <c r="A4" s="14" t="s">
        <v>64</v>
      </c>
      <c r="B4" s="74" t="s">
        <v>148</v>
      </c>
      <c r="C4" s="74"/>
    </row>
    <row r="5" spans="1:3" ht="28.5" customHeight="1" x14ac:dyDescent="0.2">
      <c r="A5" s="14" t="s">
        <v>65</v>
      </c>
      <c r="B5" s="69" t="s">
        <v>147</v>
      </c>
      <c r="C5" s="70"/>
    </row>
    <row r="6" spans="1:3" ht="25.5" customHeight="1" x14ac:dyDescent="0.2">
      <c r="A6" s="14" t="s">
        <v>71</v>
      </c>
      <c r="B6" s="62" t="s">
        <v>125</v>
      </c>
      <c r="C6" s="43" t="s">
        <v>117</v>
      </c>
    </row>
    <row r="7" spans="1:3" x14ac:dyDescent="0.2">
      <c r="A7" s="14" t="s">
        <v>72</v>
      </c>
      <c r="B7" s="15"/>
      <c r="C7" s="37"/>
    </row>
    <row r="8" spans="1:3" s="9" customFormat="1" x14ac:dyDescent="0.2">
      <c r="A8" s="18" t="s">
        <v>90</v>
      </c>
      <c r="B8" s="98" t="s">
        <v>126</v>
      </c>
      <c r="C8" s="98"/>
    </row>
    <row r="9" spans="1:3" s="9" customFormat="1" x14ac:dyDescent="0.2">
      <c r="A9" s="18" t="s">
        <v>91</v>
      </c>
      <c r="B9" s="22"/>
      <c r="C9" s="38"/>
    </row>
    <row r="10" spans="1:3" s="9" customFormat="1" x14ac:dyDescent="0.2">
      <c r="A10" s="14" t="s">
        <v>92</v>
      </c>
      <c r="B10" s="45">
        <v>1971</v>
      </c>
      <c r="C10" s="44">
        <v>1578.5</v>
      </c>
    </row>
    <row r="11" spans="1:3" s="9" customFormat="1" x14ac:dyDescent="0.2">
      <c r="A11" s="14" t="s">
        <v>93</v>
      </c>
      <c r="B11" s="45">
        <v>5</v>
      </c>
      <c r="C11" s="44">
        <v>5</v>
      </c>
    </row>
    <row r="12" spans="1:3" s="9" customFormat="1" x14ac:dyDescent="0.2">
      <c r="A12" s="14" t="s">
        <v>94</v>
      </c>
      <c r="B12" s="23"/>
      <c r="C12" s="40"/>
    </row>
    <row r="13" spans="1:3" s="9" customFormat="1" x14ac:dyDescent="0.2">
      <c r="A13" s="14" t="s">
        <v>95</v>
      </c>
      <c r="B13" s="23"/>
      <c r="C13" s="40"/>
    </row>
    <row r="14" spans="1:3" s="9" customFormat="1" x14ac:dyDescent="0.2">
      <c r="A14" s="14" t="s">
        <v>96</v>
      </c>
      <c r="B14" s="44">
        <f>B10-B11</f>
        <v>1966</v>
      </c>
      <c r="C14" s="44">
        <f>C10-C11</f>
        <v>1573.5</v>
      </c>
    </row>
    <row r="15" spans="1:3" s="9" customFormat="1" x14ac:dyDescent="0.2">
      <c r="A15" s="14" t="s">
        <v>97</v>
      </c>
      <c r="B15" s="45">
        <v>179</v>
      </c>
      <c r="C15" s="44">
        <v>130.5</v>
      </c>
    </row>
    <row r="16" spans="1:3" s="9" customFormat="1" x14ac:dyDescent="0.2">
      <c r="A16" s="14" t="s">
        <v>98</v>
      </c>
      <c r="B16" s="52">
        <v>9.0999999999999998E-2</v>
      </c>
      <c r="C16" s="52">
        <f>C15/C14</f>
        <v>8.2936129647283127E-2</v>
      </c>
    </row>
    <row r="17" spans="1:3" s="9" customFormat="1" ht="12.75" customHeight="1" x14ac:dyDescent="0.2">
      <c r="A17" s="14" t="s">
        <v>99</v>
      </c>
      <c r="B17" s="44">
        <f>B14-B15</f>
        <v>1787</v>
      </c>
      <c r="C17" s="44">
        <f>C14-C15</f>
        <v>1443</v>
      </c>
    </row>
    <row r="18" spans="1:3" s="9" customFormat="1" ht="12.75" customHeight="1" x14ac:dyDescent="0.2">
      <c r="A18" s="34" t="s">
        <v>100</v>
      </c>
      <c r="B18" s="41"/>
      <c r="C18" s="40"/>
    </row>
    <row r="19" spans="1:3" s="9" customFormat="1" ht="12.75" customHeight="1" x14ac:dyDescent="0.2">
      <c r="A19" s="36" t="s">
        <v>101</v>
      </c>
      <c r="B19" s="46">
        <v>1477</v>
      </c>
      <c r="C19" s="44">
        <v>1190</v>
      </c>
    </row>
    <row r="20" spans="1:3" s="9" customFormat="1" ht="12.75" customHeight="1" x14ac:dyDescent="0.2">
      <c r="A20" s="36" t="s">
        <v>102</v>
      </c>
      <c r="B20" s="46">
        <v>190</v>
      </c>
      <c r="C20" s="44">
        <v>145</v>
      </c>
    </row>
    <row r="21" spans="1:3" s="9" customFormat="1" ht="12.75" customHeight="1" x14ac:dyDescent="0.2">
      <c r="A21" s="36" t="s">
        <v>103</v>
      </c>
      <c r="B21" s="44">
        <v>120</v>
      </c>
      <c r="C21" s="44">
        <v>108</v>
      </c>
    </row>
    <row r="22" spans="1:3" s="9" customFormat="1" ht="12.75" customHeight="1" x14ac:dyDescent="0.2">
      <c r="A22" s="36" t="s">
        <v>104</v>
      </c>
      <c r="B22" s="41"/>
      <c r="C22" s="40"/>
    </row>
    <row r="23" spans="1:3" x14ac:dyDescent="0.2">
      <c r="A23" s="14" t="s">
        <v>105</v>
      </c>
      <c r="B23" s="53">
        <v>30003.1</v>
      </c>
      <c r="C23" s="56">
        <v>26447.5</v>
      </c>
    </row>
    <row r="24" spans="1:3" x14ac:dyDescent="0.2">
      <c r="A24" s="14" t="s">
        <v>106</v>
      </c>
      <c r="B24" s="53">
        <f>B27+B30+B31+B32+B34+B36+B37</f>
        <v>30003.1</v>
      </c>
      <c r="C24" s="53">
        <f>C27+C30+C31+C32+C34+C36+C37</f>
        <v>26447.5</v>
      </c>
    </row>
    <row r="25" spans="1:3" x14ac:dyDescent="0.2">
      <c r="A25" s="14" t="s">
        <v>107</v>
      </c>
      <c r="B25" s="24"/>
      <c r="C25" s="42"/>
    </row>
    <row r="26" spans="1:3" x14ac:dyDescent="0.2">
      <c r="A26" s="14" t="s">
        <v>108</v>
      </c>
      <c r="B26" s="23"/>
      <c r="C26" s="42"/>
    </row>
    <row r="27" spans="1:3" ht="25.5" x14ac:dyDescent="0.2">
      <c r="A27" s="14" t="s">
        <v>28</v>
      </c>
      <c r="B27" s="53">
        <v>4669</v>
      </c>
      <c r="C27" s="54">
        <v>4895</v>
      </c>
    </row>
    <row r="28" spans="1:3" x14ac:dyDescent="0.2">
      <c r="A28" s="14" t="s">
        <v>50</v>
      </c>
      <c r="B28" s="55">
        <f>B27/B29</f>
        <v>1.7344626472008617</v>
      </c>
      <c r="C28" s="55">
        <f>C27/C29</f>
        <v>1.8177429536930445</v>
      </c>
    </row>
    <row r="29" spans="1:3" x14ac:dyDescent="0.2">
      <c r="A29" s="14" t="s">
        <v>51</v>
      </c>
      <c r="B29" s="53">
        <v>2691.9</v>
      </c>
      <c r="C29" s="56">
        <v>2692.9</v>
      </c>
    </row>
    <row r="30" spans="1:3" x14ac:dyDescent="0.2">
      <c r="A30" s="14" t="s">
        <v>29</v>
      </c>
      <c r="B30" s="53">
        <v>9418.5</v>
      </c>
      <c r="C30" s="56">
        <v>7741.4</v>
      </c>
    </row>
    <row r="31" spans="1:3" ht="25.5" x14ac:dyDescent="0.2">
      <c r="A31" s="14" t="s">
        <v>30</v>
      </c>
      <c r="B31" s="53">
        <v>2252.1</v>
      </c>
      <c r="C31" s="54">
        <v>2563.6</v>
      </c>
    </row>
    <row r="32" spans="1:3" x14ac:dyDescent="0.2">
      <c r="A32" s="67" t="s">
        <v>142</v>
      </c>
      <c r="B32" s="99">
        <v>7586.4</v>
      </c>
      <c r="C32" s="101">
        <v>1871.1</v>
      </c>
    </row>
    <row r="33" spans="1:3" ht="6.75" customHeight="1" x14ac:dyDescent="0.2">
      <c r="A33" s="67"/>
      <c r="B33" s="100"/>
      <c r="C33" s="102"/>
    </row>
    <row r="34" spans="1:3" x14ac:dyDescent="0.2">
      <c r="A34" s="67" t="s">
        <v>118</v>
      </c>
      <c r="B34" s="99">
        <v>3797.8</v>
      </c>
      <c r="C34" s="101">
        <v>6373.4</v>
      </c>
    </row>
    <row r="35" spans="1:3" x14ac:dyDescent="0.2">
      <c r="A35" s="67"/>
      <c r="B35" s="100"/>
      <c r="C35" s="102"/>
    </row>
    <row r="36" spans="1:3" x14ac:dyDescent="0.2">
      <c r="A36" s="14" t="s">
        <v>109</v>
      </c>
      <c r="B36" s="53">
        <v>2279.3000000000002</v>
      </c>
      <c r="C36" s="56">
        <v>3003</v>
      </c>
    </row>
    <row r="37" spans="1:3" x14ac:dyDescent="0.2">
      <c r="A37" s="14" t="s">
        <v>110</v>
      </c>
      <c r="B37" s="57">
        <v>0</v>
      </c>
      <c r="C37" s="58">
        <v>0</v>
      </c>
    </row>
    <row r="38" spans="1:3" x14ac:dyDescent="0.2">
      <c r="A38" s="14" t="s">
        <v>111</v>
      </c>
      <c r="B38" s="23"/>
      <c r="C38" s="39"/>
    </row>
    <row r="39" spans="1:3" ht="38.25" x14ac:dyDescent="0.2">
      <c r="A39" s="14" t="s">
        <v>112</v>
      </c>
      <c r="B39" s="23"/>
      <c r="C39" s="39"/>
    </row>
    <row r="40" spans="1:3" x14ac:dyDescent="0.2">
      <c r="A40" s="14" t="s">
        <v>113</v>
      </c>
      <c r="B40" s="23"/>
      <c r="C40" s="39"/>
    </row>
    <row r="41" spans="1:3" x14ac:dyDescent="0.2">
      <c r="A41" s="14" t="s">
        <v>31</v>
      </c>
      <c r="B41" s="23"/>
      <c r="C41" s="39"/>
    </row>
    <row r="42" spans="1:3" ht="25.5" x14ac:dyDescent="0.2">
      <c r="A42" s="14" t="s">
        <v>114</v>
      </c>
      <c r="B42" s="23"/>
      <c r="C42" s="39"/>
    </row>
    <row r="43" spans="1:3" x14ac:dyDescent="0.2">
      <c r="A43" s="10" t="s">
        <v>68</v>
      </c>
    </row>
    <row r="44" spans="1:3" s="9" customFormat="1" ht="24" customHeight="1" x14ac:dyDescent="0.2">
      <c r="A44" s="97" t="s">
        <v>115</v>
      </c>
      <c r="B44" s="97"/>
    </row>
    <row r="45" spans="1:3" s="9" customFormat="1" ht="27.75" customHeight="1" x14ac:dyDescent="0.2">
      <c r="A45" s="97" t="s">
        <v>73</v>
      </c>
      <c r="B45" s="97"/>
    </row>
    <row r="46" spans="1:3" s="9" customFormat="1" ht="82.5" customHeight="1" x14ac:dyDescent="0.2">
      <c r="A46" s="97" t="s">
        <v>2</v>
      </c>
      <c r="B46" s="97"/>
    </row>
    <row r="47" spans="1:3" s="9" customFormat="1" ht="32.25" customHeight="1" x14ac:dyDescent="0.2">
      <c r="A47" s="97" t="s">
        <v>3</v>
      </c>
      <c r="B47" s="97"/>
    </row>
  </sheetData>
  <mergeCells count="16">
    <mergeCell ref="A1:C1"/>
    <mergeCell ref="A47:B47"/>
    <mergeCell ref="B3:C3"/>
    <mergeCell ref="B2:C2"/>
    <mergeCell ref="B4:C4"/>
    <mergeCell ref="B5:C5"/>
    <mergeCell ref="B8:C8"/>
    <mergeCell ref="A32:A33"/>
    <mergeCell ref="A34:A35"/>
    <mergeCell ref="A44:B44"/>
    <mergeCell ref="A45:B45"/>
    <mergeCell ref="A46:B46"/>
    <mergeCell ref="B32:B33"/>
    <mergeCell ref="C32:C33"/>
    <mergeCell ref="B34:B35"/>
    <mergeCell ref="C34:C35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workbookViewId="0">
      <selection activeCell="C11" sqref="C11:H11"/>
    </sheetView>
  </sheetViews>
  <sheetFormatPr defaultRowHeight="12.75" x14ac:dyDescent="0.2"/>
  <cols>
    <col min="1" max="1" width="20.140625" style="7" customWidth="1"/>
    <col min="2" max="2" width="42.5703125" style="5" customWidth="1"/>
    <col min="3" max="8" width="9.28515625" style="48" customWidth="1"/>
    <col min="9" max="16384" width="9.140625" style="5"/>
  </cols>
  <sheetData>
    <row r="1" spans="1:8" ht="12" customHeight="1" x14ac:dyDescent="0.2">
      <c r="A1" s="17"/>
      <c r="B1" s="17"/>
      <c r="C1" s="17"/>
      <c r="D1" s="94"/>
      <c r="E1" s="94"/>
      <c r="F1" s="94"/>
      <c r="G1" s="94"/>
      <c r="H1" s="94"/>
    </row>
    <row r="2" spans="1:8" ht="39" customHeight="1" x14ac:dyDescent="0.2">
      <c r="A2" s="75" t="s">
        <v>127</v>
      </c>
      <c r="B2" s="75"/>
      <c r="C2" s="75"/>
      <c r="D2" s="75"/>
      <c r="E2" s="75"/>
      <c r="F2" s="75"/>
      <c r="G2" s="75"/>
      <c r="H2" s="75"/>
    </row>
    <row r="3" spans="1:8" ht="16.5" customHeight="1" x14ac:dyDescent="0.2">
      <c r="A3" s="95" t="s">
        <v>145</v>
      </c>
      <c r="B3" s="95"/>
      <c r="C3" s="95"/>
      <c r="D3" s="95"/>
      <c r="E3" s="95"/>
      <c r="F3" s="95"/>
      <c r="G3" s="95"/>
      <c r="H3" s="95"/>
    </row>
    <row r="4" spans="1:8" ht="33" customHeight="1" x14ac:dyDescent="0.2">
      <c r="A4" s="67" t="s">
        <v>62</v>
      </c>
      <c r="B4" s="67"/>
      <c r="C4" s="64" t="s">
        <v>144</v>
      </c>
      <c r="D4" s="64"/>
      <c r="E4" s="64"/>
      <c r="F4" s="64"/>
      <c r="G4" s="64"/>
      <c r="H4" s="64"/>
    </row>
    <row r="5" spans="1:8" x14ac:dyDescent="0.2">
      <c r="A5" s="67" t="s">
        <v>63</v>
      </c>
      <c r="B5" s="67"/>
      <c r="C5" s="64">
        <v>3808219007</v>
      </c>
      <c r="D5" s="64"/>
      <c r="E5" s="64"/>
      <c r="F5" s="64"/>
      <c r="G5" s="64"/>
      <c r="H5" s="64"/>
    </row>
    <row r="6" spans="1:8" ht="12.75" customHeight="1" x14ac:dyDescent="0.2">
      <c r="A6" s="67" t="s">
        <v>64</v>
      </c>
      <c r="B6" s="67"/>
      <c r="C6" s="64" t="s">
        <v>148</v>
      </c>
      <c r="D6" s="64"/>
      <c r="E6" s="64"/>
      <c r="F6" s="64"/>
      <c r="G6" s="64"/>
      <c r="H6" s="64"/>
    </row>
    <row r="7" spans="1:8" ht="12.75" customHeight="1" x14ac:dyDescent="0.2">
      <c r="A7" s="67" t="s">
        <v>143</v>
      </c>
      <c r="B7" s="67"/>
      <c r="C7" s="90" t="s">
        <v>120</v>
      </c>
      <c r="D7" s="90"/>
      <c r="E7" s="90"/>
      <c r="F7" s="90"/>
      <c r="G7" s="90"/>
      <c r="H7" s="90"/>
    </row>
    <row r="8" spans="1:8" ht="14.25" customHeight="1" x14ac:dyDescent="0.2">
      <c r="A8" s="67" t="s">
        <v>65</v>
      </c>
      <c r="B8" s="67"/>
      <c r="C8" s="91" t="s">
        <v>146</v>
      </c>
      <c r="D8" s="92"/>
      <c r="E8" s="92"/>
      <c r="F8" s="92"/>
      <c r="G8" s="92"/>
      <c r="H8" s="93"/>
    </row>
    <row r="9" spans="1:8" ht="12.75" customHeight="1" x14ac:dyDescent="0.2">
      <c r="A9" s="67" t="s">
        <v>32</v>
      </c>
      <c r="B9" s="67"/>
      <c r="C9" s="74" t="s">
        <v>121</v>
      </c>
      <c r="D9" s="74"/>
      <c r="E9" s="74"/>
      <c r="F9" s="74"/>
      <c r="G9" s="74"/>
      <c r="H9" s="74"/>
    </row>
    <row r="10" spans="1:8" ht="12.75" customHeight="1" x14ac:dyDescent="0.2">
      <c r="A10" s="67" t="s">
        <v>33</v>
      </c>
      <c r="B10" s="67"/>
      <c r="C10" s="74" t="s">
        <v>122</v>
      </c>
      <c r="D10" s="74"/>
      <c r="E10" s="74"/>
      <c r="F10" s="74"/>
      <c r="G10" s="74"/>
      <c r="H10" s="74"/>
    </row>
    <row r="11" spans="1:8" ht="27.75" customHeight="1" x14ac:dyDescent="0.2">
      <c r="A11" s="67" t="s">
        <v>67</v>
      </c>
      <c r="B11" s="67"/>
      <c r="C11" s="74" t="s">
        <v>151</v>
      </c>
      <c r="D11" s="74"/>
      <c r="E11" s="74"/>
      <c r="F11" s="74"/>
      <c r="G11" s="74"/>
      <c r="H11" s="74"/>
    </row>
    <row r="12" spans="1:8" ht="12.75" customHeight="1" x14ac:dyDescent="0.2">
      <c r="A12" s="67" t="s">
        <v>66</v>
      </c>
      <c r="B12" s="67"/>
      <c r="C12" s="85" t="s">
        <v>116</v>
      </c>
      <c r="D12" s="85"/>
      <c r="E12" s="85"/>
      <c r="F12" s="86" t="s">
        <v>117</v>
      </c>
      <c r="G12" s="86"/>
      <c r="H12" s="86"/>
    </row>
    <row r="13" spans="1:8" ht="29.25" customHeight="1" x14ac:dyDescent="0.2">
      <c r="A13" s="67" t="s">
        <v>128</v>
      </c>
      <c r="B13" s="67"/>
      <c r="C13" s="84">
        <v>14.49</v>
      </c>
      <c r="D13" s="84"/>
      <c r="E13" s="84"/>
      <c r="F13" s="84">
        <v>15.82</v>
      </c>
      <c r="G13" s="84"/>
      <c r="H13" s="84"/>
    </row>
    <row r="14" spans="1:8" s="7" customFormat="1" ht="12.75" customHeight="1" x14ac:dyDescent="0.2">
      <c r="A14" s="67" t="s">
        <v>129</v>
      </c>
      <c r="B14" s="67"/>
      <c r="C14" s="84">
        <v>17.100000000000001</v>
      </c>
      <c r="D14" s="84"/>
      <c r="E14" s="84"/>
      <c r="F14" s="84">
        <v>18.670000000000002</v>
      </c>
      <c r="G14" s="84"/>
      <c r="H14" s="84"/>
    </row>
    <row r="15" spans="1:8" x14ac:dyDescent="0.2">
      <c r="A15" s="77"/>
      <c r="B15" s="77"/>
      <c r="C15" s="78"/>
      <c r="D15" s="79"/>
      <c r="E15" s="79"/>
      <c r="F15" s="79"/>
      <c r="G15" s="79"/>
      <c r="H15" s="80"/>
    </row>
    <row r="16" spans="1:8" ht="24" hidden="1" customHeight="1" x14ac:dyDescent="0.2">
      <c r="A16" s="81"/>
      <c r="B16" s="82"/>
      <c r="C16" s="82"/>
      <c r="D16" s="82"/>
      <c r="E16" s="82"/>
      <c r="F16" s="82"/>
      <c r="G16" s="82"/>
      <c r="H16" s="83"/>
    </row>
    <row r="17" spans="1:8" ht="12.75" hidden="1" customHeight="1" x14ac:dyDescent="0.2">
      <c r="A17" s="67" t="s">
        <v>62</v>
      </c>
      <c r="B17" s="67"/>
      <c r="C17" s="64" t="s">
        <v>80</v>
      </c>
      <c r="D17" s="64"/>
      <c r="E17" s="64"/>
      <c r="F17" s="64"/>
      <c r="G17" s="64"/>
      <c r="H17" s="64"/>
    </row>
    <row r="18" spans="1:8" hidden="1" x14ac:dyDescent="0.2">
      <c r="A18" s="67" t="s">
        <v>63</v>
      </c>
      <c r="B18" s="67"/>
      <c r="C18" s="64">
        <v>1902024682</v>
      </c>
      <c r="D18" s="64"/>
      <c r="E18" s="64"/>
      <c r="F18" s="64"/>
      <c r="G18" s="64"/>
      <c r="H18" s="64"/>
    </row>
    <row r="19" spans="1:8" ht="12.75" hidden="1" customHeight="1" x14ac:dyDescent="0.2">
      <c r="A19" s="67" t="s">
        <v>64</v>
      </c>
      <c r="B19" s="67"/>
      <c r="C19" s="64">
        <v>190201001</v>
      </c>
      <c r="D19" s="64"/>
      <c r="E19" s="64"/>
      <c r="F19" s="64"/>
      <c r="G19" s="64"/>
      <c r="H19" s="64"/>
    </row>
    <row r="20" spans="1:8" ht="12.75" hidden="1" customHeight="1" x14ac:dyDescent="0.2">
      <c r="A20" s="67" t="s">
        <v>65</v>
      </c>
      <c r="B20" s="67"/>
      <c r="C20" s="64" t="s">
        <v>79</v>
      </c>
      <c r="D20" s="64"/>
      <c r="E20" s="64"/>
      <c r="F20" s="64"/>
      <c r="G20" s="64"/>
      <c r="H20" s="64"/>
    </row>
    <row r="21" spans="1:8" ht="24" hidden="1" customHeight="1" x14ac:dyDescent="0.2">
      <c r="A21" s="67" t="s">
        <v>82</v>
      </c>
      <c r="B21" s="67"/>
      <c r="C21" s="74" t="s">
        <v>61</v>
      </c>
      <c r="D21" s="74"/>
      <c r="E21" s="74"/>
      <c r="F21" s="74"/>
      <c r="G21" s="74"/>
      <c r="H21" s="74"/>
    </row>
    <row r="22" spans="1:8" hidden="1" x14ac:dyDescent="0.2">
      <c r="A22" s="67" t="s">
        <v>33</v>
      </c>
      <c r="B22" s="67"/>
      <c r="C22" s="74"/>
      <c r="D22" s="74"/>
      <c r="E22" s="74"/>
      <c r="F22" s="74"/>
      <c r="G22" s="74"/>
      <c r="H22" s="74"/>
    </row>
    <row r="23" spans="1:8" hidden="1" x14ac:dyDescent="0.2">
      <c r="A23" s="67" t="s">
        <v>66</v>
      </c>
      <c r="B23" s="67"/>
      <c r="C23" s="74"/>
      <c r="D23" s="74"/>
      <c r="E23" s="74"/>
      <c r="F23" s="74"/>
      <c r="G23" s="74"/>
      <c r="H23" s="74"/>
    </row>
    <row r="24" spans="1:8" ht="25.5" hidden="1" customHeight="1" x14ac:dyDescent="0.2">
      <c r="A24" s="67" t="s">
        <v>67</v>
      </c>
      <c r="B24" s="67"/>
      <c r="C24" s="74"/>
      <c r="D24" s="74"/>
      <c r="E24" s="74"/>
      <c r="F24" s="74"/>
      <c r="G24" s="74"/>
      <c r="H24" s="74"/>
    </row>
    <row r="25" spans="1:8" hidden="1" x14ac:dyDescent="0.2">
      <c r="A25" s="67" t="s">
        <v>83</v>
      </c>
      <c r="B25" s="67"/>
      <c r="C25" s="74" t="s">
        <v>61</v>
      </c>
      <c r="D25" s="74"/>
      <c r="E25" s="74"/>
      <c r="F25" s="74"/>
      <c r="G25" s="74"/>
      <c r="H25" s="74"/>
    </row>
    <row r="26" spans="1:8" hidden="1" x14ac:dyDescent="0.2">
      <c r="A26" s="16"/>
      <c r="B26" s="16"/>
      <c r="C26" s="25"/>
      <c r="D26" s="25"/>
      <c r="E26" s="25"/>
      <c r="F26" s="25"/>
      <c r="G26" s="25"/>
      <c r="H26" s="25"/>
    </row>
    <row r="27" spans="1:8" ht="12.75" hidden="1" customHeight="1" x14ac:dyDescent="0.2">
      <c r="A27" s="67" t="s">
        <v>62</v>
      </c>
      <c r="B27" s="67"/>
      <c r="C27" s="64" t="s">
        <v>80</v>
      </c>
      <c r="D27" s="64"/>
      <c r="E27" s="64"/>
      <c r="F27" s="64"/>
      <c r="G27" s="64"/>
      <c r="H27" s="64"/>
    </row>
    <row r="28" spans="1:8" hidden="1" x14ac:dyDescent="0.2">
      <c r="A28" s="67" t="s">
        <v>63</v>
      </c>
      <c r="B28" s="67"/>
      <c r="C28" s="64">
        <v>1902024682</v>
      </c>
      <c r="D28" s="64"/>
      <c r="E28" s="64"/>
      <c r="F28" s="64"/>
      <c r="G28" s="64"/>
      <c r="H28" s="64"/>
    </row>
    <row r="29" spans="1:8" s="6" customFormat="1" ht="12.75" hidden="1" customHeight="1" x14ac:dyDescent="0.2">
      <c r="A29" s="67" t="s">
        <v>64</v>
      </c>
      <c r="B29" s="76"/>
      <c r="C29" s="64">
        <v>190201001</v>
      </c>
      <c r="D29" s="64"/>
      <c r="E29" s="64"/>
      <c r="F29" s="64"/>
      <c r="G29" s="64"/>
      <c r="H29" s="64"/>
    </row>
    <row r="30" spans="1:8" s="6" customFormat="1" ht="12.75" hidden="1" customHeight="1" x14ac:dyDescent="0.2">
      <c r="A30" s="67" t="s">
        <v>65</v>
      </c>
      <c r="B30" s="67"/>
      <c r="C30" s="64" t="s">
        <v>79</v>
      </c>
      <c r="D30" s="64"/>
      <c r="E30" s="64"/>
      <c r="F30" s="64"/>
      <c r="G30" s="64"/>
      <c r="H30" s="64"/>
    </row>
    <row r="31" spans="1:8" s="6" customFormat="1" ht="25.5" hidden="1" customHeight="1" x14ac:dyDescent="0.2">
      <c r="A31" s="67" t="s">
        <v>82</v>
      </c>
      <c r="B31" s="67"/>
      <c r="C31" s="74" t="s">
        <v>61</v>
      </c>
      <c r="D31" s="74"/>
      <c r="E31" s="74"/>
      <c r="F31" s="74"/>
      <c r="G31" s="74"/>
      <c r="H31" s="74"/>
    </row>
    <row r="32" spans="1:8" ht="12.75" hidden="1" customHeight="1" x14ac:dyDescent="0.2">
      <c r="A32" s="67" t="s">
        <v>33</v>
      </c>
      <c r="B32" s="67"/>
      <c r="C32" s="74" t="s">
        <v>61</v>
      </c>
      <c r="D32" s="74"/>
      <c r="E32" s="74"/>
      <c r="F32" s="74"/>
      <c r="G32" s="74"/>
      <c r="H32" s="74"/>
    </row>
    <row r="33" spans="1:8" ht="12.75" hidden="1" customHeight="1" x14ac:dyDescent="0.2">
      <c r="A33" s="67" t="s">
        <v>66</v>
      </c>
      <c r="B33" s="67"/>
      <c r="C33" s="74" t="s">
        <v>61</v>
      </c>
      <c r="D33" s="74"/>
      <c r="E33" s="74"/>
      <c r="F33" s="74"/>
      <c r="G33" s="74"/>
      <c r="H33" s="74"/>
    </row>
    <row r="34" spans="1:8" hidden="1" x14ac:dyDescent="0.2">
      <c r="A34" s="67" t="s">
        <v>67</v>
      </c>
      <c r="B34" s="67"/>
      <c r="C34" s="74" t="s">
        <v>61</v>
      </c>
      <c r="D34" s="74"/>
      <c r="E34" s="74"/>
      <c r="F34" s="74"/>
      <c r="G34" s="74"/>
      <c r="H34" s="74"/>
    </row>
    <row r="35" spans="1:8" ht="12.75" hidden="1" customHeight="1" x14ac:dyDescent="0.2">
      <c r="A35" s="67" t="s">
        <v>56</v>
      </c>
      <c r="B35" s="67"/>
      <c r="C35" s="74" t="s">
        <v>61</v>
      </c>
      <c r="D35" s="74"/>
      <c r="E35" s="74"/>
      <c r="F35" s="74"/>
      <c r="G35" s="74"/>
      <c r="H35" s="74"/>
    </row>
    <row r="36" spans="1:8" s="47" customFormat="1" ht="24" hidden="1" customHeight="1" x14ac:dyDescent="0.2">
      <c r="A36" s="66" t="s">
        <v>69</v>
      </c>
      <c r="B36" s="66"/>
      <c r="C36" s="66"/>
      <c r="D36" s="66"/>
      <c r="E36" s="66"/>
      <c r="F36" s="66"/>
      <c r="G36" s="66"/>
      <c r="H36" s="66"/>
    </row>
    <row r="37" spans="1:8" s="47" customFormat="1" ht="39.75" hidden="1" customHeight="1" x14ac:dyDescent="0.2">
      <c r="A37" s="66" t="s">
        <v>70</v>
      </c>
      <c r="B37" s="66"/>
      <c r="C37" s="66"/>
      <c r="D37" s="66"/>
      <c r="E37" s="66"/>
      <c r="F37" s="66"/>
      <c r="G37" s="66"/>
      <c r="H37" s="66"/>
    </row>
    <row r="38" spans="1:8" ht="10.5" hidden="1" customHeight="1" x14ac:dyDescent="0.2">
      <c r="A38" s="3"/>
      <c r="B38" s="4"/>
      <c r="C38" s="27"/>
      <c r="D38" s="1"/>
    </row>
    <row r="39" spans="1:8" ht="15.75" hidden="1" customHeight="1" x14ac:dyDescent="0.2">
      <c r="A39" s="75" t="s">
        <v>84</v>
      </c>
      <c r="B39" s="75"/>
      <c r="C39" s="75"/>
      <c r="D39" s="75"/>
      <c r="E39" s="75"/>
      <c r="F39" s="75"/>
      <c r="G39" s="75"/>
      <c r="H39" s="75"/>
    </row>
    <row r="40" spans="1:8" ht="12.75" hidden="1" customHeight="1" x14ac:dyDescent="0.2">
      <c r="A40" s="67" t="s">
        <v>62</v>
      </c>
      <c r="B40" s="67"/>
      <c r="C40" s="64" t="s">
        <v>80</v>
      </c>
      <c r="D40" s="64"/>
      <c r="E40" s="64"/>
      <c r="F40" s="64"/>
      <c r="G40" s="64"/>
      <c r="H40" s="64"/>
    </row>
    <row r="41" spans="1:8" hidden="1" x14ac:dyDescent="0.2">
      <c r="A41" s="67" t="s">
        <v>63</v>
      </c>
      <c r="B41" s="67"/>
      <c r="C41" s="64">
        <v>1902024682</v>
      </c>
      <c r="D41" s="64"/>
      <c r="E41" s="64"/>
      <c r="F41" s="64"/>
      <c r="G41" s="64"/>
      <c r="H41" s="64"/>
    </row>
    <row r="42" spans="1:8" ht="12.75" hidden="1" customHeight="1" x14ac:dyDescent="0.2">
      <c r="A42" s="67" t="s">
        <v>64</v>
      </c>
      <c r="B42" s="67"/>
      <c r="C42" s="64">
        <v>190201001</v>
      </c>
      <c r="D42" s="64"/>
      <c r="E42" s="64"/>
      <c r="F42" s="64"/>
      <c r="G42" s="64"/>
      <c r="H42" s="64"/>
    </row>
    <row r="43" spans="1:8" ht="12.75" hidden="1" customHeight="1" x14ac:dyDescent="0.2">
      <c r="A43" s="67" t="s">
        <v>65</v>
      </c>
      <c r="B43" s="67"/>
      <c r="C43" s="64" t="s">
        <v>79</v>
      </c>
      <c r="D43" s="64"/>
      <c r="E43" s="64"/>
      <c r="F43" s="64"/>
      <c r="G43" s="64"/>
      <c r="H43" s="64"/>
    </row>
    <row r="44" spans="1:8" ht="43.5" hidden="1" customHeight="1" x14ac:dyDescent="0.2">
      <c r="A44" s="67" t="s">
        <v>85</v>
      </c>
      <c r="B44" s="67"/>
      <c r="C44" s="74" t="s">
        <v>61</v>
      </c>
      <c r="D44" s="74"/>
      <c r="E44" s="74"/>
      <c r="F44" s="74"/>
      <c r="G44" s="74"/>
      <c r="H44" s="74"/>
    </row>
    <row r="45" spans="1:8" ht="12.75" hidden="1" customHeight="1" x14ac:dyDescent="0.2">
      <c r="A45" s="67" t="s">
        <v>27</v>
      </c>
      <c r="B45" s="67"/>
      <c r="C45" s="74" t="s">
        <v>61</v>
      </c>
      <c r="D45" s="74"/>
      <c r="E45" s="74"/>
      <c r="F45" s="74"/>
      <c r="G45" s="74"/>
      <c r="H45" s="74"/>
    </row>
    <row r="46" spans="1:8" ht="12.75" hidden="1" customHeight="1" x14ac:dyDescent="0.2">
      <c r="A46" s="67" t="s">
        <v>66</v>
      </c>
      <c r="B46" s="67"/>
      <c r="C46" s="74" t="s">
        <v>61</v>
      </c>
      <c r="D46" s="74"/>
      <c r="E46" s="74"/>
      <c r="F46" s="74"/>
      <c r="G46" s="74"/>
      <c r="H46" s="74"/>
    </row>
    <row r="47" spans="1:8" hidden="1" x14ac:dyDescent="0.2">
      <c r="A47" s="67" t="s">
        <v>67</v>
      </c>
      <c r="B47" s="67"/>
      <c r="C47" s="74" t="s">
        <v>61</v>
      </c>
      <c r="D47" s="74"/>
      <c r="E47" s="74"/>
      <c r="F47" s="74"/>
      <c r="G47" s="74"/>
      <c r="H47" s="74"/>
    </row>
    <row r="48" spans="1:8" ht="24" hidden="1" customHeight="1" x14ac:dyDescent="0.2">
      <c r="A48" s="67" t="s">
        <v>86</v>
      </c>
      <c r="B48" s="67"/>
      <c r="C48" s="74"/>
      <c r="D48" s="74"/>
      <c r="E48" s="74"/>
      <c r="F48" s="74"/>
      <c r="G48" s="74"/>
      <c r="H48" s="74"/>
    </row>
    <row r="49" spans="1:8" hidden="1" x14ac:dyDescent="0.2">
      <c r="A49" s="73"/>
      <c r="B49" s="73"/>
      <c r="C49" s="73"/>
      <c r="D49" s="73"/>
      <c r="E49" s="25"/>
      <c r="F49" s="25"/>
      <c r="G49" s="25"/>
      <c r="H49" s="25"/>
    </row>
    <row r="50" spans="1:8" ht="18" hidden="1" customHeight="1" x14ac:dyDescent="0.2">
      <c r="A50" s="67" t="s">
        <v>62</v>
      </c>
      <c r="B50" s="67"/>
      <c r="C50" s="64" t="s">
        <v>80</v>
      </c>
      <c r="D50" s="64"/>
      <c r="E50" s="64"/>
      <c r="F50" s="64"/>
      <c r="G50" s="64"/>
      <c r="H50" s="64"/>
    </row>
    <row r="51" spans="1:8" hidden="1" x14ac:dyDescent="0.2">
      <c r="A51" s="67" t="s">
        <v>63</v>
      </c>
      <c r="B51" s="67"/>
      <c r="C51" s="74">
        <v>1902024682</v>
      </c>
      <c r="D51" s="74"/>
      <c r="E51" s="74"/>
      <c r="F51" s="74"/>
      <c r="G51" s="74"/>
      <c r="H51" s="74"/>
    </row>
    <row r="52" spans="1:8" ht="12.75" hidden="1" customHeight="1" x14ac:dyDescent="0.2">
      <c r="A52" s="67" t="s">
        <v>64</v>
      </c>
      <c r="B52" s="67"/>
      <c r="C52" s="64">
        <v>190201001</v>
      </c>
      <c r="D52" s="64"/>
      <c r="E52" s="64"/>
      <c r="F52" s="64"/>
      <c r="G52" s="64"/>
      <c r="H52" s="64"/>
    </row>
    <row r="53" spans="1:8" ht="12.75" hidden="1" customHeight="1" x14ac:dyDescent="0.2">
      <c r="A53" s="67" t="s">
        <v>65</v>
      </c>
      <c r="B53" s="67"/>
      <c r="C53" s="64" t="s">
        <v>79</v>
      </c>
      <c r="D53" s="64"/>
      <c r="E53" s="64"/>
      <c r="F53" s="64"/>
      <c r="G53" s="64"/>
      <c r="H53" s="64"/>
    </row>
    <row r="54" spans="1:8" ht="24" hidden="1" customHeight="1" x14ac:dyDescent="0.2">
      <c r="A54" s="67" t="s">
        <v>87</v>
      </c>
      <c r="B54" s="67"/>
      <c r="C54" s="74" t="s">
        <v>61</v>
      </c>
      <c r="D54" s="74"/>
      <c r="E54" s="74"/>
      <c r="F54" s="74"/>
      <c r="G54" s="74"/>
      <c r="H54" s="74"/>
    </row>
    <row r="55" spans="1:8" hidden="1" x14ac:dyDescent="0.2">
      <c r="A55" s="67" t="s">
        <v>33</v>
      </c>
      <c r="B55" s="67"/>
      <c r="C55" s="74" t="s">
        <v>61</v>
      </c>
      <c r="D55" s="74"/>
      <c r="E55" s="74"/>
      <c r="F55" s="74"/>
      <c r="G55" s="74"/>
      <c r="H55" s="74"/>
    </row>
    <row r="56" spans="1:8" hidden="1" x14ac:dyDescent="0.2">
      <c r="A56" s="67" t="s">
        <v>66</v>
      </c>
      <c r="B56" s="67"/>
      <c r="C56" s="74" t="s">
        <v>61</v>
      </c>
      <c r="D56" s="74"/>
      <c r="E56" s="74"/>
      <c r="F56" s="74"/>
      <c r="G56" s="74"/>
      <c r="H56" s="74"/>
    </row>
    <row r="57" spans="1:8" hidden="1" x14ac:dyDescent="0.2">
      <c r="A57" s="67" t="s">
        <v>67</v>
      </c>
      <c r="B57" s="67"/>
      <c r="C57" s="74" t="s">
        <v>61</v>
      </c>
      <c r="D57" s="74"/>
      <c r="E57" s="74"/>
      <c r="F57" s="74"/>
      <c r="G57" s="74"/>
      <c r="H57" s="74"/>
    </row>
    <row r="58" spans="1:8" hidden="1" x14ac:dyDescent="0.2">
      <c r="A58" s="67" t="s">
        <v>88</v>
      </c>
      <c r="B58" s="67"/>
      <c r="C58" s="74" t="s">
        <v>61</v>
      </c>
      <c r="D58" s="74"/>
      <c r="E58" s="74"/>
      <c r="F58" s="74"/>
      <c r="G58" s="74"/>
      <c r="H58" s="74"/>
    </row>
    <row r="59" spans="1:8" s="47" customFormat="1" ht="28.5" hidden="1" customHeight="1" x14ac:dyDescent="0.2">
      <c r="A59" s="66" t="s">
        <v>69</v>
      </c>
      <c r="B59" s="66"/>
      <c r="C59" s="66"/>
      <c r="D59" s="66"/>
      <c r="E59" s="66"/>
      <c r="F59" s="66"/>
      <c r="G59" s="66"/>
      <c r="H59" s="66"/>
    </row>
    <row r="60" spans="1:8" s="47" customFormat="1" ht="39" hidden="1" customHeight="1" x14ac:dyDescent="0.2">
      <c r="A60" s="66" t="s">
        <v>70</v>
      </c>
      <c r="B60" s="66"/>
      <c r="C60" s="66"/>
      <c r="D60" s="66"/>
      <c r="E60" s="66"/>
      <c r="F60" s="66"/>
      <c r="G60" s="66"/>
      <c r="H60" s="66"/>
    </row>
    <row r="63" spans="1:8" x14ac:dyDescent="0.2">
      <c r="A63" s="2"/>
      <c r="C63" s="28"/>
      <c r="H63" s="28"/>
    </row>
    <row r="64" spans="1:8" x14ac:dyDescent="0.2">
      <c r="B64" s="2"/>
      <c r="C64" s="28"/>
      <c r="D64" s="28"/>
    </row>
    <row r="65" spans="2:4" x14ac:dyDescent="0.2">
      <c r="B65" s="2"/>
      <c r="C65" s="28"/>
      <c r="D65" s="28"/>
    </row>
  </sheetData>
  <mergeCells count="109">
    <mergeCell ref="A57:B57"/>
    <mergeCell ref="C57:H57"/>
    <mergeCell ref="A58:B58"/>
    <mergeCell ref="C58:H58"/>
    <mergeCell ref="A59:H59"/>
    <mergeCell ref="A60:H60"/>
    <mergeCell ref="A54:B54"/>
    <mergeCell ref="C54:H54"/>
    <mergeCell ref="A55:B55"/>
    <mergeCell ref="C55:H55"/>
    <mergeCell ref="A56:B56"/>
    <mergeCell ref="C56:H56"/>
    <mergeCell ref="A51:B51"/>
    <mergeCell ref="C51:H51"/>
    <mergeCell ref="A52:B52"/>
    <mergeCell ref="C52:H52"/>
    <mergeCell ref="A53:B53"/>
    <mergeCell ref="C53:H53"/>
    <mergeCell ref="A47:B47"/>
    <mergeCell ref="C47:H47"/>
    <mergeCell ref="A48:B48"/>
    <mergeCell ref="C48:H48"/>
    <mergeCell ref="A49:D49"/>
    <mergeCell ref="A50:B50"/>
    <mergeCell ref="C50:H50"/>
    <mergeCell ref="A44:B44"/>
    <mergeCell ref="C44:H44"/>
    <mergeCell ref="A45:B45"/>
    <mergeCell ref="C45:H45"/>
    <mergeCell ref="A46:B46"/>
    <mergeCell ref="C46:H46"/>
    <mergeCell ref="A41:B41"/>
    <mergeCell ref="C41:H41"/>
    <mergeCell ref="A42:B42"/>
    <mergeCell ref="C42:H42"/>
    <mergeCell ref="A43:B43"/>
    <mergeCell ref="C43:H43"/>
    <mergeCell ref="A35:B35"/>
    <mergeCell ref="C35:H35"/>
    <mergeCell ref="A36:H36"/>
    <mergeCell ref="A37:H37"/>
    <mergeCell ref="A39:H39"/>
    <mergeCell ref="A40:B40"/>
    <mergeCell ref="C40:H40"/>
    <mergeCell ref="A32:B32"/>
    <mergeCell ref="C32:H32"/>
    <mergeCell ref="A33:B33"/>
    <mergeCell ref="C33:H33"/>
    <mergeCell ref="A34:B34"/>
    <mergeCell ref="C34:H34"/>
    <mergeCell ref="A29:B29"/>
    <mergeCell ref="C29:H29"/>
    <mergeCell ref="A30:B30"/>
    <mergeCell ref="C30:H30"/>
    <mergeCell ref="A31:B31"/>
    <mergeCell ref="C31:H31"/>
    <mergeCell ref="A25:B25"/>
    <mergeCell ref="C25:H25"/>
    <mergeCell ref="A27:B27"/>
    <mergeCell ref="C27:H27"/>
    <mergeCell ref="A28:B28"/>
    <mergeCell ref="C28:H28"/>
    <mergeCell ref="A22:B22"/>
    <mergeCell ref="C22:H22"/>
    <mergeCell ref="A23:B23"/>
    <mergeCell ref="C23:H23"/>
    <mergeCell ref="A24:B24"/>
    <mergeCell ref="C24:H24"/>
    <mergeCell ref="A19:B19"/>
    <mergeCell ref="C19:H19"/>
    <mergeCell ref="A20:B20"/>
    <mergeCell ref="C20:H20"/>
    <mergeCell ref="A21:B21"/>
    <mergeCell ref="C21:H21"/>
    <mergeCell ref="A15:B15"/>
    <mergeCell ref="C15:H15"/>
    <mergeCell ref="A16:H16"/>
    <mergeCell ref="A17:B17"/>
    <mergeCell ref="C17:H17"/>
    <mergeCell ref="A18:B18"/>
    <mergeCell ref="C18:H18"/>
    <mergeCell ref="A13:B13"/>
    <mergeCell ref="C13:E13"/>
    <mergeCell ref="F13:H13"/>
    <mergeCell ref="A14:B14"/>
    <mergeCell ref="C14:E14"/>
    <mergeCell ref="F14:H14"/>
    <mergeCell ref="A10:B10"/>
    <mergeCell ref="C10:H10"/>
    <mergeCell ref="A11:B11"/>
    <mergeCell ref="C11:H11"/>
    <mergeCell ref="A12:B12"/>
    <mergeCell ref="C12:E12"/>
    <mergeCell ref="F12:H12"/>
    <mergeCell ref="A6:B6"/>
    <mergeCell ref="C6:H6"/>
    <mergeCell ref="A7:B7"/>
    <mergeCell ref="C7:H7"/>
    <mergeCell ref="A9:B9"/>
    <mergeCell ref="C9:H9"/>
    <mergeCell ref="D1:H1"/>
    <mergeCell ref="A2:H2"/>
    <mergeCell ref="A3:H3"/>
    <mergeCell ref="A4:B4"/>
    <mergeCell ref="C4:H4"/>
    <mergeCell ref="A5:B5"/>
    <mergeCell ref="C5:H5"/>
    <mergeCell ref="A8:B8"/>
    <mergeCell ref="C8:H8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tabSelected="1" topLeftCell="A19" workbookViewId="0">
      <selection activeCell="F22" sqref="F22"/>
    </sheetView>
  </sheetViews>
  <sheetFormatPr defaultRowHeight="12.75" x14ac:dyDescent="0.2"/>
  <cols>
    <col min="1" max="1" width="81.42578125" style="10" customWidth="1"/>
    <col min="2" max="2" width="21.140625" style="48" customWidth="1"/>
    <col min="3" max="3" width="20.5703125" style="5" customWidth="1"/>
    <col min="4" max="16384" width="9.140625" style="5"/>
  </cols>
  <sheetData>
    <row r="1" spans="1:3" s="12" customFormat="1" ht="40.5" customHeight="1" x14ac:dyDescent="0.2">
      <c r="A1" s="96" t="s">
        <v>149</v>
      </c>
      <c r="B1" s="96"/>
      <c r="C1" s="96"/>
    </row>
    <row r="2" spans="1:3" ht="25.5" customHeight="1" x14ac:dyDescent="0.2">
      <c r="A2" s="35" t="s">
        <v>62</v>
      </c>
      <c r="B2" s="74" t="s">
        <v>144</v>
      </c>
      <c r="C2" s="74"/>
    </row>
    <row r="3" spans="1:3" x14ac:dyDescent="0.2">
      <c r="A3" s="49" t="s">
        <v>63</v>
      </c>
      <c r="B3" s="69">
        <v>3808219007</v>
      </c>
      <c r="C3" s="70"/>
    </row>
    <row r="4" spans="1:3" ht="12.75" customHeight="1" x14ac:dyDescent="0.2">
      <c r="A4" s="49" t="s">
        <v>64</v>
      </c>
      <c r="B4" s="74" t="s">
        <v>148</v>
      </c>
      <c r="C4" s="74"/>
    </row>
    <row r="5" spans="1:3" ht="29.25" customHeight="1" x14ac:dyDescent="0.2">
      <c r="A5" s="49" t="s">
        <v>65</v>
      </c>
      <c r="B5" s="69" t="s">
        <v>147</v>
      </c>
      <c r="C5" s="70"/>
    </row>
    <row r="6" spans="1:3" ht="25.5" customHeight="1" x14ac:dyDescent="0.2">
      <c r="A6" s="49" t="s">
        <v>71</v>
      </c>
      <c r="B6" s="62" t="s">
        <v>125</v>
      </c>
      <c r="C6" s="43" t="s">
        <v>117</v>
      </c>
    </row>
    <row r="7" spans="1:3" x14ac:dyDescent="0.2">
      <c r="A7" s="49" t="s">
        <v>72</v>
      </c>
      <c r="B7" s="51"/>
      <c r="C7" s="37"/>
    </row>
    <row r="8" spans="1:3" s="9" customFormat="1" ht="24.75" customHeight="1" x14ac:dyDescent="0.2">
      <c r="A8" s="18" t="s">
        <v>90</v>
      </c>
      <c r="B8" s="98" t="s">
        <v>130</v>
      </c>
      <c r="C8" s="98"/>
    </row>
    <row r="9" spans="1:3" s="9" customFormat="1" x14ac:dyDescent="0.2">
      <c r="A9" s="18" t="s">
        <v>91</v>
      </c>
      <c r="B9" s="50"/>
      <c r="C9" s="38"/>
    </row>
    <row r="10" spans="1:3" s="9" customFormat="1" x14ac:dyDescent="0.2">
      <c r="A10" s="59" t="s">
        <v>134</v>
      </c>
      <c r="B10" s="45">
        <v>3624</v>
      </c>
      <c r="C10" s="44">
        <v>3113</v>
      </c>
    </row>
    <row r="11" spans="1:3" s="9" customFormat="1" x14ac:dyDescent="0.2">
      <c r="A11" s="60" t="s">
        <v>135</v>
      </c>
      <c r="B11" s="45"/>
      <c r="C11" s="44"/>
    </row>
    <row r="12" spans="1:3" s="9" customFormat="1" x14ac:dyDescent="0.2">
      <c r="A12" s="59" t="s">
        <v>136</v>
      </c>
      <c r="B12" s="45">
        <v>2036</v>
      </c>
      <c r="C12" s="44">
        <v>1810</v>
      </c>
    </row>
    <row r="13" spans="1:3" s="9" customFormat="1" x14ac:dyDescent="0.2">
      <c r="A13" s="59" t="s">
        <v>137</v>
      </c>
      <c r="B13" s="61">
        <v>164</v>
      </c>
      <c r="C13" s="44">
        <v>93</v>
      </c>
    </row>
    <row r="14" spans="1:3" s="9" customFormat="1" x14ac:dyDescent="0.2">
      <c r="A14" s="59" t="s">
        <v>138</v>
      </c>
      <c r="B14" s="45">
        <v>1424</v>
      </c>
      <c r="C14" s="44">
        <v>1210</v>
      </c>
    </row>
    <row r="15" spans="1:3" s="9" customFormat="1" x14ac:dyDescent="0.2">
      <c r="A15" s="59" t="s">
        <v>131</v>
      </c>
      <c r="B15" s="45"/>
      <c r="C15" s="44"/>
    </row>
    <row r="16" spans="1:3" s="9" customFormat="1" x14ac:dyDescent="0.2">
      <c r="A16" s="59" t="s">
        <v>132</v>
      </c>
      <c r="B16" s="45">
        <v>3624</v>
      </c>
      <c r="C16" s="44">
        <v>3113</v>
      </c>
    </row>
    <row r="17" spans="1:3" s="9" customFormat="1" x14ac:dyDescent="0.2">
      <c r="A17" s="59" t="s">
        <v>133</v>
      </c>
      <c r="B17" s="23">
        <v>0</v>
      </c>
      <c r="C17" s="40">
        <v>0</v>
      </c>
    </row>
    <row r="18" spans="1:3" x14ac:dyDescent="0.2">
      <c r="A18" s="49" t="s">
        <v>105</v>
      </c>
      <c r="B18" s="53">
        <v>52516.9</v>
      </c>
      <c r="C18" s="56">
        <v>49255</v>
      </c>
    </row>
    <row r="19" spans="1:3" x14ac:dyDescent="0.2">
      <c r="A19" s="49" t="s">
        <v>106</v>
      </c>
      <c r="B19" s="53">
        <v>52516.9</v>
      </c>
      <c r="C19" s="53">
        <v>49255</v>
      </c>
    </row>
    <row r="20" spans="1:3" x14ac:dyDescent="0.2">
      <c r="A20" s="59" t="s">
        <v>139</v>
      </c>
      <c r="B20" s="24"/>
      <c r="C20" s="42"/>
    </row>
    <row r="21" spans="1:3" ht="25.5" x14ac:dyDescent="0.2">
      <c r="A21" s="49" t="s">
        <v>28</v>
      </c>
      <c r="B21" s="53">
        <v>2571</v>
      </c>
      <c r="C21" s="54">
        <v>2583.5</v>
      </c>
    </row>
    <row r="22" spans="1:3" x14ac:dyDescent="0.2">
      <c r="A22" s="49" t="s">
        <v>50</v>
      </c>
      <c r="B22" s="55">
        <f>B21/B23</f>
        <v>1.7418699186991871</v>
      </c>
      <c r="C22" s="55">
        <f>C21/C23</f>
        <v>1.7503387533875339</v>
      </c>
    </row>
    <row r="23" spans="1:3" x14ac:dyDescent="0.2">
      <c r="A23" s="49" t="s">
        <v>51</v>
      </c>
      <c r="B23" s="53">
        <v>1476</v>
      </c>
      <c r="C23" s="56">
        <v>1476</v>
      </c>
    </row>
    <row r="24" spans="1:3" x14ac:dyDescent="0.2">
      <c r="A24" s="49" t="s">
        <v>29</v>
      </c>
      <c r="B24" s="53">
        <v>12934.7</v>
      </c>
      <c r="C24" s="56">
        <v>16719.3</v>
      </c>
    </row>
    <row r="25" spans="1:3" ht="25.5" x14ac:dyDescent="0.2">
      <c r="A25" s="49" t="s">
        <v>30</v>
      </c>
      <c r="B25" s="53">
        <v>4763.2</v>
      </c>
      <c r="C25" s="54">
        <v>5312.6</v>
      </c>
    </row>
    <row r="26" spans="1:3" x14ac:dyDescent="0.2">
      <c r="A26" s="67" t="s">
        <v>142</v>
      </c>
      <c r="B26" s="99">
        <v>14125</v>
      </c>
      <c r="C26" s="101">
        <v>6233.9</v>
      </c>
    </row>
    <row r="27" spans="1:3" ht="6.75" customHeight="1" x14ac:dyDescent="0.2">
      <c r="A27" s="67"/>
      <c r="B27" s="100"/>
      <c r="C27" s="102"/>
    </row>
    <row r="28" spans="1:3" x14ac:dyDescent="0.2">
      <c r="A28" s="67" t="s">
        <v>118</v>
      </c>
      <c r="B28" s="99">
        <v>6362</v>
      </c>
      <c r="C28" s="101">
        <v>13659.1</v>
      </c>
    </row>
    <row r="29" spans="1:3" x14ac:dyDescent="0.2">
      <c r="A29" s="67"/>
      <c r="B29" s="100"/>
      <c r="C29" s="102"/>
    </row>
    <row r="30" spans="1:3" x14ac:dyDescent="0.2">
      <c r="A30" s="49" t="s">
        <v>109</v>
      </c>
      <c r="B30" s="53">
        <v>11761</v>
      </c>
      <c r="C30" s="56">
        <v>1115</v>
      </c>
    </row>
    <row r="31" spans="1:3" x14ac:dyDescent="0.2">
      <c r="A31" s="59" t="s">
        <v>141</v>
      </c>
      <c r="B31" s="53">
        <v>0</v>
      </c>
      <c r="C31" s="56">
        <v>3631.6</v>
      </c>
    </row>
    <row r="32" spans="1:3" x14ac:dyDescent="0.2">
      <c r="A32" s="49" t="s">
        <v>110</v>
      </c>
      <c r="B32" s="57">
        <v>0</v>
      </c>
      <c r="C32" s="58">
        <v>0</v>
      </c>
    </row>
    <row r="33" spans="1:3" x14ac:dyDescent="0.2">
      <c r="A33" s="49" t="s">
        <v>111</v>
      </c>
      <c r="B33" s="23"/>
      <c r="C33" s="39"/>
    </row>
    <row r="34" spans="1:3" ht="38.25" x14ac:dyDescent="0.2">
      <c r="A34" s="59" t="s">
        <v>140</v>
      </c>
      <c r="B34" s="23"/>
      <c r="C34" s="39"/>
    </row>
    <row r="35" spans="1:3" x14ac:dyDescent="0.2">
      <c r="A35" s="49" t="s">
        <v>113</v>
      </c>
      <c r="B35" s="23"/>
      <c r="C35" s="39"/>
    </row>
    <row r="36" spans="1:3" x14ac:dyDescent="0.2">
      <c r="A36" s="49" t="s">
        <v>31</v>
      </c>
      <c r="B36" s="23"/>
      <c r="C36" s="39"/>
    </row>
    <row r="37" spans="1:3" ht="25.5" x14ac:dyDescent="0.2">
      <c r="A37" s="49" t="s">
        <v>114</v>
      </c>
      <c r="B37" s="23"/>
      <c r="C37" s="39"/>
    </row>
    <row r="38" spans="1:3" x14ac:dyDescent="0.2">
      <c r="A38" s="10" t="s">
        <v>68</v>
      </c>
    </row>
    <row r="39" spans="1:3" s="9" customFormat="1" ht="24" customHeight="1" x14ac:dyDescent="0.2">
      <c r="A39" s="97" t="s">
        <v>115</v>
      </c>
      <c r="B39" s="97"/>
    </row>
    <row r="40" spans="1:3" s="9" customFormat="1" ht="27.75" customHeight="1" x14ac:dyDescent="0.2">
      <c r="A40" s="97" t="s">
        <v>73</v>
      </c>
      <c r="B40" s="97"/>
    </row>
    <row r="41" spans="1:3" s="9" customFormat="1" ht="82.5" customHeight="1" x14ac:dyDescent="0.2">
      <c r="A41" s="97" t="s">
        <v>2</v>
      </c>
      <c r="B41" s="97"/>
    </row>
    <row r="42" spans="1:3" s="9" customFormat="1" ht="32.25" customHeight="1" x14ac:dyDescent="0.2">
      <c r="A42" s="97" t="s">
        <v>3</v>
      </c>
      <c r="B42" s="97"/>
    </row>
  </sheetData>
  <mergeCells count="16">
    <mergeCell ref="A42:B42"/>
    <mergeCell ref="A1:C1"/>
    <mergeCell ref="B2:C2"/>
    <mergeCell ref="B3:C3"/>
    <mergeCell ref="B4:C4"/>
    <mergeCell ref="B5:C5"/>
    <mergeCell ref="B8:C8"/>
    <mergeCell ref="B26:B27"/>
    <mergeCell ref="C26:C27"/>
    <mergeCell ref="A26:A27"/>
    <mergeCell ref="A28:A29"/>
    <mergeCell ref="A39:B39"/>
    <mergeCell ref="A40:B40"/>
    <mergeCell ref="A41:B41"/>
    <mergeCell ref="B28:B29"/>
    <mergeCell ref="C28:C29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разд 4 ТЕПЛО </vt:lpstr>
      <vt:lpstr>разд 4  е ТЕПЛО</vt:lpstr>
      <vt:lpstr>раздел 1хол вода</vt:lpstr>
      <vt:lpstr>раздел 2 хол вода </vt:lpstr>
      <vt:lpstr>раздел 1стоки</vt:lpstr>
      <vt:lpstr>раздел 2 стоки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Àëåêñåé Âèêòîðîâè÷</dc:creator>
  <cp:lastModifiedBy>ZaripovaSA</cp:lastModifiedBy>
  <cp:lastPrinted>2015-03-30T06:36:53Z</cp:lastPrinted>
  <dcterms:created xsi:type="dcterms:W3CDTF">2000-02-11T08:15:09Z</dcterms:created>
  <dcterms:modified xsi:type="dcterms:W3CDTF">2015-08-12T01:18:17Z</dcterms:modified>
</cp:coreProperties>
</file>